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filterPrivacy="1" defaultThemeVersion="124226"/>
  <xr:revisionPtr revIDLastSave="33" documentId="13_ncr:1_{B9446979-72D5-4B47-983A-EEB8E44D9E3B}" xr6:coauthVersionLast="47" xr6:coauthVersionMax="47" xr10:uidLastSave="{5480DCE1-84D9-4448-ABB6-A5F4F38434A9}"/>
  <bookViews>
    <workbookView xWindow="19090" yWindow="-110" windowWidth="19420" windowHeight="10300" xr2:uid="{00000000-000D-0000-FFFF-FFFF00000000}"/>
  </bookViews>
  <sheets>
    <sheet name="業務委託料内訳書(物品監理および回収業務）" sheetId="7" r:id="rId1"/>
  </sheets>
  <definedNames>
    <definedName name="_xlnm.Print_Area" localSheetId="0">'業務委託料内訳書(物品監理および回収業務）'!$A$1:$H$30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" i="7" l="1"/>
  <c r="H10" i="7" l="1"/>
  <c r="H11" i="7" s="1"/>
</calcChain>
</file>

<file path=xl/sharedStrings.xml><?xml version="1.0" encoding="utf-8"?>
<sst xmlns="http://schemas.openxmlformats.org/spreadsheetml/2006/main" count="63" uniqueCount="45">
  <si>
    <t>品名</t>
    <rPh sb="0" eb="2">
      <t>ヒンメイ</t>
    </rPh>
    <phoneticPr fontId="1"/>
  </si>
  <si>
    <t>形状・寸法</t>
    <rPh sb="0" eb="2">
      <t>ケイジョウ</t>
    </rPh>
    <rPh sb="3" eb="5">
      <t>スンポウ</t>
    </rPh>
    <phoneticPr fontId="1"/>
  </si>
  <si>
    <t>備考</t>
    <rPh sb="0" eb="2">
      <t>ビコウ</t>
    </rPh>
    <phoneticPr fontId="1"/>
  </si>
  <si>
    <t>数量</t>
    <rPh sb="0" eb="2">
      <t>スウリョウ</t>
    </rPh>
    <phoneticPr fontId="1"/>
  </si>
  <si>
    <t>単位</t>
    <rPh sb="0" eb="2">
      <t>タンイ</t>
    </rPh>
    <phoneticPr fontId="1"/>
  </si>
  <si>
    <t>単価</t>
    <rPh sb="0" eb="2">
      <t>タンカ</t>
    </rPh>
    <phoneticPr fontId="1"/>
  </si>
  <si>
    <t>合計</t>
    <rPh sb="0" eb="2">
      <t>ゴウケイ</t>
    </rPh>
    <phoneticPr fontId="1"/>
  </si>
  <si>
    <t>小計</t>
    <rPh sb="0" eb="2">
      <t>ショウケイ</t>
    </rPh>
    <phoneticPr fontId="1"/>
  </si>
  <si>
    <t>消費税等相当額</t>
    <rPh sb="0" eb="3">
      <t>ショウヒゼイ</t>
    </rPh>
    <rPh sb="3" eb="4">
      <t>トウ</t>
    </rPh>
    <rPh sb="4" eb="6">
      <t>ソウトウ</t>
    </rPh>
    <rPh sb="6" eb="7">
      <t>ガク</t>
    </rPh>
    <phoneticPr fontId="1"/>
  </si>
  <si>
    <t>保温シート</t>
  </si>
  <si>
    <t>アレルギー対応粉ミルク</t>
  </si>
  <si>
    <t>液体ミルク</t>
  </si>
  <si>
    <t>本</t>
  </si>
  <si>
    <t>食</t>
  </si>
  <si>
    <t>枚</t>
  </si>
  <si>
    <t>個</t>
  </si>
  <si>
    <t>セット</t>
  </si>
  <si>
    <t>缶</t>
  </si>
  <si>
    <t>計画準備</t>
    <rPh sb="0" eb="2">
      <t>ケイカク</t>
    </rPh>
    <rPh sb="2" eb="4">
      <t>ジュンビ</t>
    </rPh>
    <phoneticPr fontId="1"/>
  </si>
  <si>
    <t>物品購入から回収業務までの監理業務</t>
    <rPh sb="0" eb="2">
      <t>ブッピン</t>
    </rPh>
    <rPh sb="2" eb="4">
      <t>コウニュウ</t>
    </rPh>
    <rPh sb="6" eb="8">
      <t>カイシュウ</t>
    </rPh>
    <rPh sb="8" eb="10">
      <t>ギョウム</t>
    </rPh>
    <rPh sb="13" eb="15">
      <t>カンリ</t>
    </rPh>
    <rPh sb="15" eb="17">
      <t>ギョウム</t>
    </rPh>
    <phoneticPr fontId="1"/>
  </si>
  <si>
    <t>備蓄品回収業務</t>
    <rPh sb="0" eb="3">
      <t>ビチクヒン</t>
    </rPh>
    <rPh sb="3" eb="5">
      <t>カイシュウ</t>
    </rPh>
    <rPh sb="5" eb="7">
      <t>ギョウム</t>
    </rPh>
    <phoneticPr fontId="1"/>
  </si>
  <si>
    <t>式</t>
    <rPh sb="0" eb="1">
      <t>シキ</t>
    </rPh>
    <phoneticPr fontId="1"/>
  </si>
  <si>
    <t>単位はパレット換算</t>
    <rPh sb="0" eb="2">
      <t>タンイ</t>
    </rPh>
    <rPh sb="7" eb="9">
      <t>カンサン</t>
    </rPh>
    <phoneticPr fontId="1"/>
  </si>
  <si>
    <t>枚</t>
    <rPh sb="0" eb="1">
      <t>マイ</t>
    </rPh>
    <phoneticPr fontId="1"/>
  </si>
  <si>
    <t>哺乳瓶</t>
  </si>
  <si>
    <t>品目</t>
  </si>
  <si>
    <t>仕様書の通り</t>
    <rPh sb="0" eb="3">
      <t>シヨウショ</t>
    </rPh>
    <rPh sb="4" eb="5">
      <t>トオ</t>
    </rPh>
    <phoneticPr fontId="1"/>
  </si>
  <si>
    <t>備蓄主食（クッキー）</t>
  </si>
  <si>
    <t>非常用飲料水</t>
    <rPh sb="0" eb="6">
      <t>ヒジョウヨウインリョウスイ</t>
    </rPh>
    <phoneticPr fontId="1"/>
  </si>
  <si>
    <t>簡易トイレ（汚物処理袋・凝固剤セット）</t>
  </si>
  <si>
    <t>おむつ（乳児・小児用）</t>
    <phoneticPr fontId="1"/>
  </si>
  <si>
    <t>おむつ（大人用）</t>
    <rPh sb="4" eb="7">
      <t>オトナヨウ</t>
    </rPh>
    <phoneticPr fontId="1"/>
  </si>
  <si>
    <t>生理用品</t>
    <rPh sb="0" eb="4">
      <t>セイリヨウヒン</t>
    </rPh>
    <phoneticPr fontId="1"/>
  </si>
  <si>
    <t>トイレットペーパー</t>
    <phoneticPr fontId="1"/>
  </si>
  <si>
    <t>マスク</t>
    <phoneticPr fontId="1"/>
  </si>
  <si>
    <t>敷物（災害用ビニールシート）</t>
    <rPh sb="3" eb="5">
      <t>サイガイ</t>
    </rPh>
    <rPh sb="5" eb="6">
      <t>ヨウ</t>
    </rPh>
    <phoneticPr fontId="1"/>
  </si>
  <si>
    <t>備蓄主食（アルファ化米おかゆ））</t>
    <rPh sb="0" eb="4">
      <t>ビチクシュショク</t>
    </rPh>
    <phoneticPr fontId="1"/>
  </si>
  <si>
    <t>積み替え用パレット</t>
    <rPh sb="0" eb="1">
      <t>ツ</t>
    </rPh>
    <rPh sb="2" eb="3">
      <t>カ</t>
    </rPh>
    <rPh sb="4" eb="5">
      <t>ヨウ</t>
    </rPh>
    <phoneticPr fontId="1"/>
  </si>
  <si>
    <t>2‐1</t>
    <phoneticPr fontId="1"/>
  </si>
  <si>
    <t>2‐2</t>
    <phoneticPr fontId="1"/>
  </si>
  <si>
    <t>■回収する備蓄品目及び数量（参考）</t>
    <rPh sb="14" eb="16">
      <t>サンコウ</t>
    </rPh>
    <phoneticPr fontId="1"/>
  </si>
  <si>
    <t>備蓄主食（アルファ化米）</t>
    <rPh sb="0" eb="4">
      <t>ビチクシュショク</t>
    </rPh>
    <phoneticPr fontId="1"/>
  </si>
  <si>
    <t>救急セット（約50人用）</t>
    <rPh sb="6" eb="7">
      <t>ヤク</t>
    </rPh>
    <rPh sb="9" eb="11">
      <t>ニンヨウ</t>
    </rPh>
    <phoneticPr fontId="1"/>
  </si>
  <si>
    <t>業務委託料内訳書</t>
    <rPh sb="0" eb="5">
      <t>ギョウムイタクリョウ</t>
    </rPh>
    <rPh sb="5" eb="8">
      <t>ウチワケショ</t>
    </rPh>
    <phoneticPr fontId="1"/>
  </si>
  <si>
    <t>物品監理および回収業務</t>
    <rPh sb="0" eb="2">
      <t>ブッピン</t>
    </rPh>
    <rPh sb="2" eb="4">
      <t>カンリ</t>
    </rPh>
    <rPh sb="7" eb="9">
      <t>カイシュウ</t>
    </rPh>
    <rPh sb="9" eb="11">
      <t>ギョウム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</si>
</sst>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0" fontId="4" fillId="0" borderId="0"/>
    <xf numFmtId="38" fontId="6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38" fontId="3" fillId="0" borderId="0" xfId="2" applyFont="1">
      <alignment vertical="center"/>
    </xf>
    <xf numFmtId="38" fontId="3" fillId="0" borderId="1" xfId="2" applyFont="1" applyBorder="1">
      <alignment vertical="center"/>
    </xf>
    <xf numFmtId="38" fontId="3" fillId="0" borderId="1" xfId="2" applyFont="1" applyBorder="1" applyAlignment="1">
      <alignment vertical="center" shrinkToFit="1"/>
    </xf>
    <xf numFmtId="0" fontId="7" fillId="0" borderId="1" xfId="0" applyFont="1" applyBorder="1" applyAlignment="1">
      <alignment vertical="center" wrapText="1"/>
    </xf>
    <xf numFmtId="38" fontId="3" fillId="0" borderId="2" xfId="2" applyFont="1" applyBorder="1">
      <alignment vertical="center"/>
    </xf>
    <xf numFmtId="176" fontId="3" fillId="0" borderId="1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176" fontId="3" fillId="0" borderId="0" xfId="0" applyNumberFormat="1" applyFont="1">
      <alignment vertical="center"/>
    </xf>
    <xf numFmtId="176" fontId="3" fillId="0" borderId="1" xfId="0" applyNumberFormat="1" applyFont="1" applyBorder="1">
      <alignment vertical="center"/>
    </xf>
    <xf numFmtId="38" fontId="3" fillId="0" borderId="3" xfId="2" applyFont="1" applyFill="1" applyBorder="1">
      <alignment vertical="center"/>
    </xf>
    <xf numFmtId="38" fontId="3" fillId="0" borderId="1" xfId="2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38" fontId="3" fillId="0" borderId="1" xfId="2" applyFont="1" applyBorder="1" applyAlignment="1">
      <alignment horizontal="center" vertical="center"/>
    </xf>
  </cellXfs>
  <cellStyles count="3">
    <cellStyle name="桁区切り" xfId="2" builtinId="6"/>
    <cellStyle name="標準" xfId="0" builtinId="0"/>
    <cellStyle name="標準 7" xfId="1" xr:uid="{00000000-0005-0000-0000-000002000000}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FB1BC-5045-4378-8E32-4FE704587F96}">
  <dimension ref="A1:H29"/>
  <sheetViews>
    <sheetView tabSelected="1" view="pageBreakPreview" topLeftCell="A7" zoomScaleNormal="100" zoomScaleSheetLayoutView="100" workbookViewId="0">
      <selection activeCell="M9" sqref="M9"/>
    </sheetView>
  </sheetViews>
  <sheetFormatPr defaultColWidth="9" defaultRowHeight="11" x14ac:dyDescent="0.2"/>
  <cols>
    <col min="1" max="1" width="3.08984375" style="1" customWidth="1"/>
    <col min="2" max="2" width="19.6328125" style="1" customWidth="1"/>
    <col min="3" max="3" width="24.6328125" style="1" customWidth="1"/>
    <col min="4" max="4" width="21.08984375" style="1" customWidth="1"/>
    <col min="5" max="5" width="7" style="12" bestFit="1" customWidth="1"/>
    <col min="6" max="6" width="6.54296875" style="4" bestFit="1" customWidth="1"/>
    <col min="7" max="7" width="10.453125" style="6" customWidth="1"/>
    <col min="8" max="8" width="10.6328125" style="6" customWidth="1"/>
    <col min="9" max="16384" width="9" style="1"/>
  </cols>
  <sheetData>
    <row r="1" spans="1:8" ht="22.5" customHeight="1" x14ac:dyDescent="0.2">
      <c r="A1" s="18" t="s">
        <v>43</v>
      </c>
      <c r="B1" s="18"/>
      <c r="C1" s="18"/>
      <c r="D1" s="18"/>
      <c r="E1" s="18"/>
      <c r="F1" s="18"/>
      <c r="G1" s="18"/>
      <c r="H1" s="18"/>
    </row>
    <row r="2" spans="1:8" ht="25" customHeight="1" x14ac:dyDescent="0.2">
      <c r="B2" s="1" t="s">
        <v>44</v>
      </c>
    </row>
    <row r="3" spans="1:8" ht="18.75" customHeight="1" x14ac:dyDescent="0.2">
      <c r="A3" s="19" t="s">
        <v>0</v>
      </c>
      <c r="B3" s="20"/>
      <c r="C3" s="20" t="s">
        <v>1</v>
      </c>
      <c r="D3" s="20" t="s">
        <v>2</v>
      </c>
      <c r="E3" s="21" t="s">
        <v>3</v>
      </c>
      <c r="F3" s="20" t="s">
        <v>4</v>
      </c>
      <c r="G3" s="22" t="s">
        <v>5</v>
      </c>
      <c r="H3" s="22" t="s">
        <v>6</v>
      </c>
    </row>
    <row r="4" spans="1:8" x14ac:dyDescent="0.2">
      <c r="A4" s="20"/>
      <c r="B4" s="20"/>
      <c r="C4" s="20"/>
      <c r="D4" s="20"/>
      <c r="E4" s="21"/>
      <c r="F4" s="20"/>
      <c r="G4" s="22"/>
      <c r="H4" s="22"/>
    </row>
    <row r="5" spans="1:8" ht="35.15" customHeight="1" x14ac:dyDescent="0.2">
      <c r="A5" s="2">
        <v>1</v>
      </c>
      <c r="B5" s="5" t="s">
        <v>18</v>
      </c>
      <c r="C5" s="5" t="s">
        <v>26</v>
      </c>
      <c r="D5" s="9"/>
      <c r="E5" s="11">
        <v>1</v>
      </c>
      <c r="F5" s="2" t="s">
        <v>21</v>
      </c>
      <c r="G5" s="15"/>
      <c r="H5" s="16"/>
    </row>
    <row r="6" spans="1:8" ht="35.15" customHeight="1" x14ac:dyDescent="0.2">
      <c r="A6" s="2" t="s">
        <v>38</v>
      </c>
      <c r="B6" s="5" t="s">
        <v>19</v>
      </c>
      <c r="C6" s="5" t="s">
        <v>26</v>
      </c>
      <c r="D6" s="9"/>
      <c r="E6" s="11">
        <v>1</v>
      </c>
      <c r="F6" s="2" t="s">
        <v>21</v>
      </c>
      <c r="G6" s="15"/>
      <c r="H6" s="16"/>
    </row>
    <row r="7" spans="1:8" ht="35.15" customHeight="1" x14ac:dyDescent="0.2">
      <c r="A7" s="2" t="s">
        <v>39</v>
      </c>
      <c r="B7" s="5" t="s">
        <v>37</v>
      </c>
      <c r="C7" s="5" t="s">
        <v>26</v>
      </c>
      <c r="D7" s="3"/>
      <c r="E7" s="11">
        <v>100</v>
      </c>
      <c r="F7" s="2" t="s">
        <v>23</v>
      </c>
      <c r="G7" s="7"/>
      <c r="H7" s="7"/>
    </row>
    <row r="8" spans="1:8" ht="35.15" customHeight="1" x14ac:dyDescent="0.2">
      <c r="A8" s="2">
        <v>3</v>
      </c>
      <c r="B8" s="5" t="s">
        <v>20</v>
      </c>
      <c r="C8" s="5" t="s">
        <v>26</v>
      </c>
      <c r="D8" s="9" t="s">
        <v>22</v>
      </c>
      <c r="E8" s="11">
        <v>900</v>
      </c>
      <c r="F8" s="2" t="s">
        <v>23</v>
      </c>
      <c r="G8" s="7"/>
      <c r="H8" s="7"/>
    </row>
    <row r="9" spans="1:8" ht="20.149999999999999" customHeight="1" x14ac:dyDescent="0.2">
      <c r="A9" s="17"/>
      <c r="B9" s="17"/>
      <c r="G9" s="10" t="s">
        <v>7</v>
      </c>
      <c r="H9" s="10">
        <f>SUM(H5:H8)</f>
        <v>0</v>
      </c>
    </row>
    <row r="10" spans="1:8" ht="20.149999999999999" customHeight="1" x14ac:dyDescent="0.2">
      <c r="A10" s="17"/>
      <c r="B10" s="17"/>
      <c r="G10" s="8" t="s">
        <v>8</v>
      </c>
      <c r="H10" s="7">
        <f>ROUNDDOWN(H9*0.08,0)</f>
        <v>0</v>
      </c>
    </row>
    <row r="11" spans="1:8" ht="20.149999999999999" customHeight="1" x14ac:dyDescent="0.2">
      <c r="A11" s="17"/>
      <c r="B11" s="17"/>
      <c r="G11" s="7" t="s">
        <v>6</v>
      </c>
      <c r="H11" s="7">
        <f>H9+H10</f>
        <v>0</v>
      </c>
    </row>
    <row r="12" spans="1:8" ht="19.5" customHeight="1" x14ac:dyDescent="0.2">
      <c r="D12" s="1" t="s">
        <v>40</v>
      </c>
      <c r="E12" s="13"/>
      <c r="F12" s="1"/>
    </row>
    <row r="13" spans="1:8" ht="19.5" customHeight="1" x14ac:dyDescent="0.2">
      <c r="D13" s="3" t="s">
        <v>25</v>
      </c>
      <c r="E13" s="14" t="s">
        <v>3</v>
      </c>
      <c r="F13" s="3" t="s">
        <v>4</v>
      </c>
    </row>
    <row r="14" spans="1:8" ht="19.5" customHeight="1" x14ac:dyDescent="0.2">
      <c r="D14" s="9" t="s">
        <v>41</v>
      </c>
      <c r="E14" s="14">
        <v>230000</v>
      </c>
      <c r="F14" s="3" t="s">
        <v>13</v>
      </c>
    </row>
    <row r="15" spans="1:8" ht="19.5" customHeight="1" x14ac:dyDescent="0.2">
      <c r="D15" s="9" t="s">
        <v>36</v>
      </c>
      <c r="E15" s="14">
        <v>11900</v>
      </c>
      <c r="F15" s="3" t="s">
        <v>13</v>
      </c>
    </row>
    <row r="16" spans="1:8" ht="19.5" customHeight="1" x14ac:dyDescent="0.2">
      <c r="D16" s="9" t="s">
        <v>27</v>
      </c>
      <c r="E16" s="14">
        <v>120000</v>
      </c>
      <c r="F16" s="3" t="s">
        <v>13</v>
      </c>
    </row>
    <row r="17" spans="4:6" ht="19.5" customHeight="1" x14ac:dyDescent="0.2">
      <c r="D17" s="9" t="s">
        <v>28</v>
      </c>
      <c r="E17" s="14">
        <v>930000</v>
      </c>
      <c r="F17" s="3" t="s">
        <v>12</v>
      </c>
    </row>
    <row r="18" spans="4:6" ht="19.5" customHeight="1" x14ac:dyDescent="0.2">
      <c r="D18" s="9" t="s">
        <v>9</v>
      </c>
      <c r="E18" s="14">
        <v>75000</v>
      </c>
      <c r="F18" s="3" t="s">
        <v>14</v>
      </c>
    </row>
    <row r="19" spans="4:6" ht="19.5" customHeight="1" x14ac:dyDescent="0.2">
      <c r="D19" s="9" t="s">
        <v>29</v>
      </c>
      <c r="E19" s="14">
        <v>975000</v>
      </c>
      <c r="F19" s="3" t="s">
        <v>15</v>
      </c>
    </row>
    <row r="20" spans="4:6" ht="19.5" customHeight="1" x14ac:dyDescent="0.2">
      <c r="D20" s="9" t="s">
        <v>30</v>
      </c>
      <c r="E20" s="14">
        <v>45000</v>
      </c>
      <c r="F20" s="3" t="s">
        <v>14</v>
      </c>
    </row>
    <row r="21" spans="4:6" ht="19.5" customHeight="1" x14ac:dyDescent="0.2">
      <c r="D21" s="9" t="s">
        <v>31</v>
      </c>
      <c r="E21" s="14">
        <v>9000</v>
      </c>
      <c r="F21" s="3" t="s">
        <v>14</v>
      </c>
    </row>
    <row r="22" spans="4:6" ht="19.5" customHeight="1" x14ac:dyDescent="0.2">
      <c r="D22" s="9" t="s">
        <v>32</v>
      </c>
      <c r="E22" s="14">
        <v>43875</v>
      </c>
      <c r="F22" s="3" t="s">
        <v>14</v>
      </c>
    </row>
    <row r="23" spans="4:6" ht="19.5" customHeight="1" x14ac:dyDescent="0.2">
      <c r="D23" s="9" t="s">
        <v>33</v>
      </c>
      <c r="E23" s="14">
        <v>8231.5</v>
      </c>
      <c r="F23" s="3" t="s">
        <v>12</v>
      </c>
    </row>
    <row r="24" spans="4:6" ht="19.5" customHeight="1" x14ac:dyDescent="0.2">
      <c r="D24" s="9" t="s">
        <v>35</v>
      </c>
      <c r="E24" s="14">
        <v>7500</v>
      </c>
      <c r="F24" s="3" t="s">
        <v>14</v>
      </c>
    </row>
    <row r="25" spans="4:6" ht="19.5" customHeight="1" x14ac:dyDescent="0.2">
      <c r="D25" s="9" t="s">
        <v>42</v>
      </c>
      <c r="E25" s="14">
        <v>50</v>
      </c>
      <c r="F25" s="3" t="s">
        <v>16</v>
      </c>
    </row>
    <row r="26" spans="4:6" ht="19.5" customHeight="1" x14ac:dyDescent="0.2">
      <c r="D26" s="9" t="s">
        <v>10</v>
      </c>
      <c r="E26" s="14">
        <v>37</v>
      </c>
      <c r="F26" s="3" t="s">
        <v>17</v>
      </c>
    </row>
    <row r="27" spans="4:6" ht="19.5" customHeight="1" x14ac:dyDescent="0.2">
      <c r="D27" s="9" t="s">
        <v>11</v>
      </c>
      <c r="E27" s="14">
        <v>11340</v>
      </c>
      <c r="F27" s="3" t="s">
        <v>17</v>
      </c>
    </row>
    <row r="28" spans="4:6" ht="19.5" customHeight="1" x14ac:dyDescent="0.2">
      <c r="D28" s="9" t="s">
        <v>34</v>
      </c>
      <c r="E28" s="14">
        <v>225000</v>
      </c>
      <c r="F28" s="3" t="s">
        <v>14</v>
      </c>
    </row>
    <row r="29" spans="4:6" ht="19.5" customHeight="1" x14ac:dyDescent="0.2">
      <c r="D29" s="9" t="s">
        <v>24</v>
      </c>
      <c r="E29" s="14">
        <v>5499</v>
      </c>
      <c r="F29" s="3" t="s">
        <v>12</v>
      </c>
    </row>
  </sheetData>
  <mergeCells count="11">
    <mergeCell ref="A9:B9"/>
    <mergeCell ref="A10:B10"/>
    <mergeCell ref="A11:B11"/>
    <mergeCell ref="A1:H1"/>
    <mergeCell ref="A3:B4"/>
    <mergeCell ref="C3:C4"/>
    <mergeCell ref="D3:D4"/>
    <mergeCell ref="E3:E4"/>
    <mergeCell ref="F3:F4"/>
    <mergeCell ref="G3:G4"/>
    <mergeCell ref="H3:H4"/>
  </mergeCells>
  <phoneticPr fontId="1"/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業務委託料内訳書(物品監理および回収業務）</vt:lpstr>
      <vt:lpstr>'業務委託料内訳書(物品監理および回収業務）'!Print_Area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2024-07-10T04:51:30Z</dcterms:created>
  <dcterms:modified xsi:type="dcterms:W3CDTF">2024-07-10T04:51:32Z</dcterms:modified>
  <cp:category/>
  <cp:contentStatus/>
</cp:coreProperties>
</file>