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物流事業者の公募\20211025_公募開始（ホームページ掲載）\"/>
    </mc:Choice>
  </mc:AlternateContent>
  <xr:revisionPtr revIDLastSave="0" documentId="13_ncr:1_{B6415F45-613B-4C8D-9EB7-56477B1F1B64}" xr6:coauthVersionLast="36" xr6:coauthVersionMax="36" xr10:uidLastSave="{00000000-0000-0000-0000-000000000000}"/>
  <bookViews>
    <workbookView xWindow="0" yWindow="0" windowWidth="20490" windowHeight="7455" xr2:uid="{9641BB3C-096D-4AC0-A1F5-4DA899B36D2E}"/>
  </bookViews>
  <sheets>
    <sheet name="質問" sheetId="2" r:id="rId1"/>
  </sheets>
  <definedNames>
    <definedName name="_xlnm._FilterDatabase" localSheetId="0" hidden="1">質問!$A$15:$K$498</definedName>
    <definedName name="_xlnm.Print_Area" localSheetId="0">質問!$A$1:$J$498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71" i="2" l="1"/>
  <c r="M472" i="2"/>
  <c r="M470" i="2"/>
  <c r="M469" i="2"/>
  <c r="M468" i="2"/>
  <c r="M253" i="2"/>
  <c r="M227" i="2"/>
  <c r="M3" i="2" l="1"/>
  <c r="M12" i="2"/>
  <c r="M69" i="2" l="1"/>
  <c r="M67" i="2"/>
  <c r="M65" i="2"/>
  <c r="M159" i="2" l="1"/>
  <c r="H159" i="2"/>
  <c r="M158" i="2"/>
  <c r="H158" i="2"/>
  <c r="M157" i="2"/>
  <c r="H157" i="2"/>
  <c r="M156" i="2"/>
  <c r="H156" i="2"/>
  <c r="M155" i="2"/>
  <c r="H155" i="2"/>
  <c r="M154" i="2"/>
  <c r="H154" i="2"/>
  <c r="M153" i="2"/>
  <c r="H153" i="2"/>
  <c r="M152" i="2"/>
  <c r="H152" i="2"/>
  <c r="M151" i="2"/>
  <c r="H151" i="2"/>
  <c r="M150" i="2"/>
  <c r="H150" i="2"/>
  <c r="M149" i="2"/>
  <c r="H149" i="2"/>
  <c r="M148" i="2"/>
  <c r="H148" i="2"/>
  <c r="H121" i="2"/>
  <c r="M121" i="2" s="1"/>
  <c r="H120" i="2"/>
  <c r="M120" i="2" s="1"/>
  <c r="H119" i="2"/>
  <c r="M119" i="2" s="1"/>
  <c r="H118" i="2"/>
  <c r="M118" i="2" s="1"/>
  <c r="H117" i="2"/>
  <c r="M117" i="2" s="1"/>
  <c r="H116" i="2"/>
  <c r="M116" i="2" s="1"/>
  <c r="H115" i="2"/>
  <c r="M115" i="2" s="1"/>
  <c r="H114" i="2"/>
  <c r="M114" i="2" s="1"/>
  <c r="H113" i="2"/>
  <c r="M113" i="2" s="1"/>
  <c r="H112" i="2"/>
  <c r="M112" i="2" s="1"/>
  <c r="H111" i="2"/>
  <c r="M111" i="2" s="1"/>
  <c r="H110" i="2"/>
  <c r="M110" i="2" s="1"/>
  <c r="H109" i="2"/>
  <c r="M109" i="2" s="1"/>
  <c r="H108" i="2"/>
  <c r="M108" i="2" s="1"/>
  <c r="H107" i="2"/>
  <c r="M107" i="2" s="1"/>
  <c r="H106" i="2"/>
  <c r="M106" i="2" s="1"/>
  <c r="H105" i="2"/>
  <c r="M105" i="2" s="1"/>
  <c r="H104" i="2"/>
  <c r="M104" i="2" s="1"/>
  <c r="H103" i="2"/>
  <c r="M103" i="2" s="1"/>
  <c r="H102" i="2"/>
  <c r="M102" i="2" s="1"/>
  <c r="H101" i="2"/>
  <c r="M101" i="2" s="1"/>
  <c r="H100" i="2"/>
  <c r="M100" i="2" s="1"/>
  <c r="H99" i="2"/>
  <c r="M99" i="2" s="1"/>
  <c r="M243" i="2" l="1"/>
  <c r="M241" i="2"/>
  <c r="M355" i="2" l="1"/>
  <c r="M350" i="2"/>
  <c r="M345" i="2"/>
  <c r="M332" i="2"/>
  <c r="M331" i="2"/>
  <c r="M329" i="2"/>
  <c r="M328" i="2"/>
  <c r="M326" i="2"/>
  <c r="M325" i="2"/>
  <c r="M324" i="2"/>
  <c r="M322" i="2"/>
  <c r="M321" i="2"/>
  <c r="M319" i="2"/>
  <c r="M318" i="2"/>
  <c r="M316" i="2"/>
  <c r="M315" i="2"/>
  <c r="M313" i="2"/>
  <c r="M312" i="2"/>
  <c r="M310" i="2"/>
  <c r="M353" i="2"/>
  <c r="M348" i="2"/>
  <c r="M343" i="2"/>
  <c r="M285" i="2"/>
  <c r="M411" i="2"/>
  <c r="M362" i="2"/>
  <c r="M361" i="2"/>
  <c r="M359" i="2"/>
  <c r="M358" i="2"/>
  <c r="M352" i="2"/>
  <c r="M347" i="2"/>
  <c r="M342" i="2"/>
  <c r="M398" i="2"/>
  <c r="M386" i="2"/>
  <c r="M354" i="2"/>
  <c r="M349" i="2"/>
  <c r="M344" i="2"/>
  <c r="M356" i="2"/>
  <c r="M351" i="2"/>
  <c r="M346" i="2"/>
  <c r="M341" i="2"/>
  <c r="M277" i="2"/>
  <c r="M276" i="2"/>
  <c r="M275" i="2"/>
  <c r="M272" i="2"/>
  <c r="M270" i="2"/>
  <c r="M268" i="2"/>
  <c r="M266" i="2"/>
  <c r="M264" i="2"/>
  <c r="M263" i="2"/>
  <c r="M261" i="2"/>
  <c r="M259" i="2"/>
  <c r="M177" i="2"/>
  <c r="M176" i="2"/>
  <c r="M175" i="2"/>
  <c r="M174" i="2"/>
  <c r="M173" i="2"/>
  <c r="M172" i="2"/>
  <c r="M171" i="2"/>
  <c r="M519" i="2" l="1"/>
  <c r="M34" i="2" l="1"/>
  <c r="M188" i="2" l="1"/>
  <c r="M189" i="2"/>
  <c r="M190" i="2"/>
  <c r="M191" i="2"/>
  <c r="M192" i="2"/>
  <c r="M58" i="2"/>
  <c r="M309" i="2" l="1"/>
  <c r="M97" i="2"/>
  <c r="M197" i="2"/>
  <c r="M180" i="2"/>
  <c r="M181" i="2" l="1"/>
  <c r="M182" i="2"/>
  <c r="M135" i="2" l="1"/>
  <c r="M164" i="2"/>
  <c r="M183" i="2"/>
  <c r="M96" i="2" l="1"/>
  <c r="M95" i="2"/>
  <c r="M94" i="2"/>
  <c r="M93" i="2"/>
  <c r="M92" i="2"/>
  <c r="M91" i="2"/>
  <c r="M90" i="2"/>
  <c r="M89" i="2"/>
  <c r="M88" i="2"/>
  <c r="M87" i="2"/>
  <c r="M86" i="2"/>
  <c r="M85" i="2"/>
  <c r="M84" i="2"/>
  <c r="M83" i="2"/>
  <c r="M82" i="2"/>
  <c r="M56" i="2" l="1"/>
  <c r="M245" i="2" l="1"/>
  <c r="M289" i="2" l="1"/>
  <c r="M288" i="2"/>
  <c r="M292" i="2"/>
  <c r="M291" i="2"/>
  <c r="M295" i="2"/>
  <c r="M294" i="2"/>
  <c r="M298" i="2"/>
  <c r="M297" i="2"/>
  <c r="M301" i="2"/>
  <c r="M300" i="2"/>
  <c r="M304" i="2"/>
  <c r="M303" i="2"/>
  <c r="M425" i="2"/>
  <c r="C27" i="2" l="1"/>
  <c r="E27" i="2" s="1"/>
  <c r="M496" i="2" l="1"/>
  <c r="M495" i="2"/>
  <c r="M494" i="2"/>
  <c r="M493" i="2"/>
  <c r="M492" i="2"/>
  <c r="M491" i="2"/>
  <c r="M490" i="2"/>
  <c r="M489" i="2"/>
  <c r="M488" i="2"/>
  <c r="M487" i="2"/>
  <c r="M463" i="2"/>
  <c r="M484" i="2"/>
  <c r="M483" i="2"/>
  <c r="M482" i="2"/>
  <c r="M481" i="2"/>
  <c r="M480" i="2"/>
  <c r="M479" i="2"/>
  <c r="M478" i="2"/>
  <c r="M477" i="2"/>
  <c r="M476" i="2"/>
  <c r="M475" i="2"/>
  <c r="M464" i="2"/>
  <c r="M462" i="2"/>
  <c r="M457" i="2"/>
  <c r="M456" i="2"/>
  <c r="M455" i="2"/>
  <c r="M454" i="2"/>
  <c r="M453" i="2"/>
  <c r="M451" i="2"/>
  <c r="M449" i="2"/>
  <c r="M447" i="2"/>
  <c r="M437" i="2"/>
  <c r="M446" i="2"/>
  <c r="M445" i="2"/>
  <c r="M444" i="2"/>
  <c r="M443" i="2"/>
  <c r="M442" i="2"/>
  <c r="M441" i="2"/>
  <c r="M440" i="2"/>
  <c r="M439" i="2"/>
  <c r="M436" i="2"/>
  <c r="M435" i="2"/>
  <c r="M434" i="2"/>
  <c r="M433" i="2"/>
  <c r="M432" i="2"/>
  <c r="M431" i="2"/>
  <c r="M430" i="2"/>
  <c r="M429" i="2"/>
  <c r="M424" i="2"/>
  <c r="M423" i="2"/>
  <c r="M422" i="2"/>
  <c r="M421" i="2"/>
  <c r="M420" i="2"/>
  <c r="M419" i="2"/>
  <c r="M418" i="2"/>
  <c r="M417" i="2"/>
  <c r="M413" i="2"/>
  <c r="M410" i="2"/>
  <c r="M407" i="2"/>
  <c r="M406" i="2"/>
  <c r="M405" i="2"/>
  <c r="M404" i="2"/>
  <c r="M403" i="2"/>
  <c r="M402" i="2"/>
  <c r="M401" i="2"/>
  <c r="M400" i="2"/>
  <c r="M395" i="2"/>
  <c r="M394" i="2"/>
  <c r="M393" i="2"/>
  <c r="M392" i="2"/>
  <c r="M391" i="2"/>
  <c r="M390" i="2"/>
  <c r="M389" i="2"/>
  <c r="M388" i="2"/>
  <c r="M366" i="2"/>
  <c r="M365" i="2"/>
  <c r="M383" i="2"/>
  <c r="M382" i="2"/>
  <c r="M381" i="2"/>
  <c r="M380" i="2"/>
  <c r="M379" i="2"/>
  <c r="M378" i="2"/>
  <c r="M377" i="2"/>
  <c r="M376" i="2"/>
  <c r="M375" i="2"/>
  <c r="M374" i="2"/>
  <c r="M373" i="2"/>
  <c r="M372" i="2"/>
  <c r="M371" i="2"/>
  <c r="M370" i="2"/>
  <c r="M369" i="2"/>
  <c r="M368" i="2"/>
  <c r="M340" i="2" l="1"/>
  <c r="M339" i="2"/>
  <c r="M338" i="2"/>
  <c r="M337" i="2"/>
  <c r="M48" i="2"/>
  <c r="M45" i="2"/>
  <c r="M306" i="2"/>
  <c r="M307" i="2" l="1"/>
  <c r="M305" i="2"/>
  <c r="M302" i="2"/>
  <c r="M299" i="2"/>
  <c r="M296" i="2"/>
  <c r="M293" i="2"/>
  <c r="M290" i="2"/>
  <c r="M287" i="2"/>
  <c r="M283" i="2"/>
  <c r="M279" i="2"/>
  <c r="M274" i="2"/>
  <c r="M257" i="2" l="1"/>
  <c r="M251" i="2"/>
  <c r="M247" i="2"/>
  <c r="M237" i="2" l="1"/>
  <c r="M235" i="2"/>
  <c r="M231" i="2"/>
  <c r="M229" i="2"/>
  <c r="M239" i="2"/>
  <c r="M233" i="2"/>
  <c r="M225" i="2"/>
  <c r="M223" i="2"/>
  <c r="M249" i="2"/>
  <c r="M146" i="2"/>
  <c r="M145" i="2"/>
  <c r="M144" i="2"/>
  <c r="M143" i="2"/>
  <c r="M142" i="2"/>
  <c r="M141" i="2"/>
  <c r="M140" i="2"/>
  <c r="M139" i="2"/>
  <c r="M138" i="2"/>
  <c r="M137" i="2"/>
  <c r="M136" i="2"/>
  <c r="M132" i="2"/>
  <c r="M131" i="2"/>
  <c r="M130" i="2"/>
  <c r="M129" i="2"/>
  <c r="M128" i="2"/>
  <c r="M127" i="2"/>
  <c r="M126" i="2"/>
  <c r="M125" i="2"/>
  <c r="M124" i="2"/>
  <c r="M81" i="2"/>
  <c r="M80" i="2"/>
  <c r="M79" i="2"/>
  <c r="M78" i="2"/>
  <c r="M77" i="2"/>
  <c r="M76" i="2"/>
  <c r="M75" i="2"/>
  <c r="M60" i="2"/>
  <c r="M54" i="2"/>
  <c r="M52" i="2"/>
  <c r="M50" i="2"/>
  <c r="M46" i="2"/>
  <c r="M44" i="2"/>
  <c r="M43" i="2"/>
  <c r="M42" i="2"/>
  <c r="M41" i="2"/>
  <c r="M40" i="2"/>
  <c r="M162" i="2"/>
  <c r="M186" i="2"/>
  <c r="M170" i="2"/>
  <c r="M169" i="2"/>
  <c r="M168" i="2"/>
  <c r="M167" i="2"/>
  <c r="M166" i="2"/>
  <c r="M165" i="2"/>
  <c r="M221" i="2"/>
  <c r="M219" i="2"/>
  <c r="M217" i="2"/>
  <c r="M184" i="2"/>
  <c r="M185" i="2"/>
  <c r="M187" i="2"/>
  <c r="M193" i="2"/>
  <c r="M194" i="2"/>
  <c r="M199" i="2"/>
  <c r="M200" i="2"/>
  <c r="M201" i="2"/>
  <c r="M202" i="2"/>
  <c r="M203" i="2"/>
  <c r="M204" i="2"/>
  <c r="M205" i="2"/>
  <c r="M206" i="2"/>
  <c r="M207" i="2"/>
  <c r="M209" i="2"/>
  <c r="M210" i="2"/>
  <c r="M212" i="2"/>
  <c r="M213" i="2"/>
  <c r="M215" i="2"/>
  <c r="M39" i="2" l="1"/>
  <c r="M38" i="2"/>
  <c r="M37" i="2"/>
  <c r="M36" i="2"/>
  <c r="M35" i="2"/>
  <c r="M33" i="2"/>
  <c r="M32" i="2"/>
  <c r="M31" i="2"/>
  <c r="M26" i="2"/>
  <c r="M25" i="2"/>
  <c r="M24" i="2"/>
  <c r="M23" i="2"/>
  <c r="M22" i="2"/>
  <c r="M21" i="2"/>
  <c r="M20" i="2"/>
  <c r="M19" i="2"/>
  <c r="M18" i="2"/>
  <c r="M17" i="2"/>
  <c r="M16" i="2"/>
</calcChain>
</file>

<file path=xl/sharedStrings.xml><?xml version="1.0" encoding="utf-8"?>
<sst xmlns="http://schemas.openxmlformats.org/spreadsheetml/2006/main" count="1238" uniqueCount="659">
  <si>
    <t>3　設備・機器等</t>
    <rPh sb="2" eb="4">
      <t>セツビ</t>
    </rPh>
    <rPh sb="5" eb="8">
      <t>キキトウ</t>
    </rPh>
    <phoneticPr fontId="4"/>
  </si>
  <si>
    <t>4　国内組織・人材</t>
    <rPh sb="2" eb="4">
      <t>コクナイ</t>
    </rPh>
    <rPh sb="4" eb="6">
      <t>ソシキ</t>
    </rPh>
    <rPh sb="7" eb="9">
      <t>ジンザイ</t>
    </rPh>
    <phoneticPr fontId="4"/>
  </si>
  <si>
    <t>5　海外組織・人材</t>
    <rPh sb="2" eb="4">
      <t>カイガイ</t>
    </rPh>
    <rPh sb="4" eb="6">
      <t>ソシキ</t>
    </rPh>
    <rPh sb="7" eb="9">
      <t>ジンザイ</t>
    </rPh>
    <phoneticPr fontId="4"/>
  </si>
  <si>
    <t>a.国際輸出入コンテナ貨物</t>
    <rPh sb="2" eb="4">
      <t>コクサイ</t>
    </rPh>
    <rPh sb="4" eb="7">
      <t>ユシュツニュウ</t>
    </rPh>
    <rPh sb="11" eb="13">
      <t>カモツ</t>
    </rPh>
    <phoneticPr fontId="4"/>
  </si>
  <si>
    <t>b.JRコンテナ貨物</t>
    <rPh sb="8" eb="10">
      <t>カモツ</t>
    </rPh>
    <phoneticPr fontId="4"/>
  </si>
  <si>
    <t>c.冷凍・冷蔵貨物</t>
    <rPh sb="2" eb="4">
      <t>レイトウ</t>
    </rPh>
    <rPh sb="5" eb="7">
      <t>レイゾウ</t>
    </rPh>
    <rPh sb="7" eb="9">
      <t>カモツ</t>
    </rPh>
    <phoneticPr fontId="4"/>
  </si>
  <si>
    <t>d.美術品(国宝・重文級）</t>
    <rPh sb="2" eb="4">
      <t>ビジュツ</t>
    </rPh>
    <rPh sb="4" eb="5">
      <t>ヒン</t>
    </rPh>
    <rPh sb="6" eb="8">
      <t>コクホウ</t>
    </rPh>
    <rPh sb="9" eb="11">
      <t>ジュウブン</t>
    </rPh>
    <rPh sb="11" eb="12">
      <t>キュウ</t>
    </rPh>
    <phoneticPr fontId="4"/>
  </si>
  <si>
    <t>e.精密機器（免振輸送）</t>
    <rPh sb="2" eb="4">
      <t>セイミツ</t>
    </rPh>
    <rPh sb="4" eb="6">
      <t>キキ</t>
    </rPh>
    <phoneticPr fontId="4"/>
  </si>
  <si>
    <t>f.現金、有価証券等貴重品（警備輸送）</t>
    <rPh sb="2" eb="4">
      <t>ゲンキン</t>
    </rPh>
    <rPh sb="5" eb="7">
      <t>ユウカ</t>
    </rPh>
    <rPh sb="7" eb="9">
      <t>ショウケン</t>
    </rPh>
    <rPh sb="9" eb="10">
      <t>トウ</t>
    </rPh>
    <rPh sb="10" eb="13">
      <t>キチョウヒン</t>
    </rPh>
    <phoneticPr fontId="4"/>
  </si>
  <si>
    <t>g.生きている動物</t>
    <rPh sb="2" eb="3">
      <t>イ</t>
    </rPh>
    <rPh sb="7" eb="8">
      <t>ドウ</t>
    </rPh>
    <rPh sb="8" eb="9">
      <t>ブツ</t>
    </rPh>
    <phoneticPr fontId="4"/>
  </si>
  <si>
    <t>h.生きている植物</t>
    <rPh sb="2" eb="3">
      <t>イ</t>
    </rPh>
    <phoneticPr fontId="4"/>
  </si>
  <si>
    <t>I.産業廃棄物</t>
    <rPh sb="2" eb="4">
      <t>サンギョウ</t>
    </rPh>
    <rPh sb="4" eb="7">
      <t>ハイキブツ</t>
    </rPh>
    <phoneticPr fontId="4"/>
  </si>
  <si>
    <t>j.一般廃棄物</t>
    <rPh sb="2" eb="4">
      <t>イッパン</t>
    </rPh>
    <rPh sb="4" eb="7">
      <t>ハイキブツ</t>
    </rPh>
    <phoneticPr fontId="4"/>
  </si>
  <si>
    <t>m.危険品（火薬、薬品、石油類）</t>
    <rPh sb="2" eb="4">
      <t>キケン</t>
    </rPh>
    <rPh sb="4" eb="5">
      <t>ヒン</t>
    </rPh>
    <rPh sb="6" eb="8">
      <t>カヤク</t>
    </rPh>
    <rPh sb="9" eb="11">
      <t>ヤクヒン</t>
    </rPh>
    <rPh sb="12" eb="14">
      <t>セキユ</t>
    </rPh>
    <rPh sb="14" eb="15">
      <t>ルイ</t>
    </rPh>
    <phoneticPr fontId="4"/>
  </si>
  <si>
    <t>n.液体</t>
    <rPh sb="2" eb="4">
      <t>エキタイ</t>
    </rPh>
    <phoneticPr fontId="4"/>
  </si>
  <si>
    <t>o.小口貨物（路線貨物）</t>
    <rPh sb="2" eb="4">
      <t>コグチ</t>
    </rPh>
    <rPh sb="4" eb="6">
      <t>カモツ</t>
    </rPh>
    <rPh sb="7" eb="9">
      <t>ロセン</t>
    </rPh>
    <rPh sb="9" eb="11">
      <t>カモツ</t>
    </rPh>
    <phoneticPr fontId="4"/>
  </si>
  <si>
    <t>p.小口貨物（宅配貨物）</t>
    <rPh sb="2" eb="4">
      <t>コグチ</t>
    </rPh>
    <rPh sb="4" eb="5">
      <t>カ</t>
    </rPh>
    <rPh sb="5" eb="6">
      <t>モツ</t>
    </rPh>
    <rPh sb="7" eb="9">
      <t>タクハイ</t>
    </rPh>
    <rPh sb="9" eb="11">
      <t>カモツ</t>
    </rPh>
    <phoneticPr fontId="4"/>
  </si>
  <si>
    <t>a.冷凍・冷蔵貨物</t>
    <rPh sb="2" eb="4">
      <t>レイトウ</t>
    </rPh>
    <rPh sb="5" eb="7">
      <t>レイゾウ</t>
    </rPh>
    <rPh sb="7" eb="9">
      <t>カモツ</t>
    </rPh>
    <phoneticPr fontId="4"/>
  </si>
  <si>
    <t>b.美術品(国宝・重文級）</t>
    <rPh sb="2" eb="4">
      <t>ビジュツ</t>
    </rPh>
    <rPh sb="4" eb="5">
      <t>ヒン</t>
    </rPh>
    <rPh sb="11" eb="12">
      <t>キュウ</t>
    </rPh>
    <phoneticPr fontId="4"/>
  </si>
  <si>
    <t>c.精密機器(免振輸送）</t>
    <rPh sb="2" eb="4">
      <t>セイミツ</t>
    </rPh>
    <rPh sb="4" eb="6">
      <t>キキ</t>
    </rPh>
    <rPh sb="7" eb="8">
      <t>メン</t>
    </rPh>
    <rPh sb="8" eb="9">
      <t>シンドウ</t>
    </rPh>
    <rPh sb="9" eb="11">
      <t>ユソウ</t>
    </rPh>
    <phoneticPr fontId="4"/>
  </si>
  <si>
    <t>c.精密機器（免振輸送）</t>
    <rPh sb="2" eb="4">
      <t>セイミツ</t>
    </rPh>
    <rPh sb="4" eb="6">
      <t>キキ</t>
    </rPh>
    <rPh sb="7" eb="8">
      <t>メン</t>
    </rPh>
    <rPh sb="8" eb="9">
      <t>シンドウ</t>
    </rPh>
    <rPh sb="9" eb="11">
      <t>ユソウ</t>
    </rPh>
    <phoneticPr fontId="4"/>
  </si>
  <si>
    <t>d.現金、有価証券等貴重品（警備輸送）</t>
    <rPh sb="2" eb="4">
      <t>ゲンキン</t>
    </rPh>
    <rPh sb="5" eb="7">
      <t>ユウカ</t>
    </rPh>
    <rPh sb="7" eb="9">
      <t>ショウケン</t>
    </rPh>
    <rPh sb="9" eb="10">
      <t>トウ</t>
    </rPh>
    <rPh sb="10" eb="13">
      <t>キチョウヒン</t>
    </rPh>
    <rPh sb="14" eb="16">
      <t>ケイビ</t>
    </rPh>
    <rPh sb="16" eb="18">
      <t>ユソウ</t>
    </rPh>
    <phoneticPr fontId="4"/>
  </si>
  <si>
    <t>e.生きている動物</t>
    <rPh sb="2" eb="3">
      <t>イ</t>
    </rPh>
    <rPh sb="7" eb="8">
      <t>ドウ</t>
    </rPh>
    <rPh sb="8" eb="9">
      <t>ブツ</t>
    </rPh>
    <phoneticPr fontId="4"/>
  </si>
  <si>
    <t>f.生きている植物</t>
    <rPh sb="2" eb="3">
      <t>イ</t>
    </rPh>
    <phoneticPr fontId="4"/>
  </si>
  <si>
    <t>g.混載仕立てができる</t>
    <rPh sb="2" eb="4">
      <t>コンサイ</t>
    </rPh>
    <rPh sb="4" eb="6">
      <t>シタ</t>
    </rPh>
    <phoneticPr fontId="4"/>
  </si>
  <si>
    <t>h.小口貨物（宅配貨物）</t>
    <rPh sb="2" eb="4">
      <t>コグチ</t>
    </rPh>
    <rPh sb="4" eb="6">
      <t>カモツ</t>
    </rPh>
    <rPh sb="7" eb="9">
      <t>タクハイ</t>
    </rPh>
    <rPh sb="9" eb="11">
      <t>カモツ</t>
    </rPh>
    <phoneticPr fontId="4"/>
  </si>
  <si>
    <t>ＮＡＣＣＳについて</t>
    <phoneticPr fontId="4"/>
  </si>
  <si>
    <t>どの国内空港から（へ）も輸送できる</t>
    <rPh sb="2" eb="4">
      <t>コクナイ</t>
    </rPh>
    <rPh sb="4" eb="6">
      <t>クウコウ</t>
    </rPh>
    <rPh sb="12" eb="14">
      <t>ユソウ</t>
    </rPh>
    <phoneticPr fontId="4"/>
  </si>
  <si>
    <t>１国の出展貨物を一括して取り扱える。（海、空、宅配等）</t>
    <rPh sb="1" eb="2">
      <t>コク</t>
    </rPh>
    <rPh sb="3" eb="5">
      <t>シュッテン</t>
    </rPh>
    <rPh sb="5" eb="7">
      <t>カモツ</t>
    </rPh>
    <rPh sb="8" eb="10">
      <t>イッカツ</t>
    </rPh>
    <rPh sb="12" eb="13">
      <t>ト</t>
    </rPh>
    <rPh sb="14" eb="15">
      <t>アツカ</t>
    </rPh>
    <rPh sb="19" eb="20">
      <t>ウミ</t>
    </rPh>
    <rPh sb="21" eb="22">
      <t>ソラ</t>
    </rPh>
    <rPh sb="23" eb="25">
      <t>タクハイ</t>
    </rPh>
    <rPh sb="25" eb="26">
      <t>トウ</t>
    </rPh>
    <phoneticPr fontId="4"/>
  </si>
  <si>
    <t>大量の貨物を期日までに通関できる通関士がいる</t>
    <rPh sb="0" eb="2">
      <t>タイリョウ</t>
    </rPh>
    <rPh sb="3" eb="4">
      <t>カ</t>
    </rPh>
    <rPh sb="4" eb="5">
      <t>モツ</t>
    </rPh>
    <rPh sb="6" eb="8">
      <t>キジツ</t>
    </rPh>
    <rPh sb="11" eb="13">
      <t>ツウカン</t>
    </rPh>
    <rPh sb="16" eb="18">
      <t>ツウカン</t>
    </rPh>
    <rPh sb="18" eb="19">
      <t>シ</t>
    </rPh>
    <phoneticPr fontId="4"/>
  </si>
  <si>
    <t>大量の貨物を期日までに輸送できる人員がいる</t>
    <rPh sb="0" eb="2">
      <t>タイリョウ</t>
    </rPh>
    <rPh sb="3" eb="4">
      <t>カ</t>
    </rPh>
    <rPh sb="4" eb="5">
      <t>モツ</t>
    </rPh>
    <rPh sb="6" eb="8">
      <t>キジツ</t>
    </rPh>
    <rPh sb="11" eb="13">
      <t>ユソウ</t>
    </rPh>
    <rPh sb="16" eb="18">
      <t>ジンイン</t>
    </rPh>
    <phoneticPr fontId="4"/>
  </si>
  <si>
    <t>緊急輸送を行う（24時間）体制ができる</t>
    <rPh sb="0" eb="2">
      <t>キンキュウ</t>
    </rPh>
    <rPh sb="2" eb="4">
      <t>ユソウ</t>
    </rPh>
    <rPh sb="5" eb="6">
      <t>オコナ</t>
    </rPh>
    <rPh sb="10" eb="12">
      <t>ジカン</t>
    </rPh>
    <rPh sb="13" eb="15">
      <t>タイセイ</t>
    </rPh>
    <phoneticPr fontId="4"/>
  </si>
  <si>
    <t>輸送状況をコンピューターによりリアルタイムでトレースできる</t>
    <rPh sb="0" eb="2">
      <t>ユソウ</t>
    </rPh>
    <rPh sb="2" eb="4">
      <t>ジョウキョウ</t>
    </rPh>
    <phoneticPr fontId="4"/>
  </si>
  <si>
    <t>回答担当者・責任者の連絡先</t>
    <rPh sb="0" eb="2">
      <t>カイトウ</t>
    </rPh>
    <rPh sb="2" eb="5">
      <t>タントウシャ</t>
    </rPh>
    <rPh sb="6" eb="8">
      <t>セキニン</t>
    </rPh>
    <rPh sb="8" eb="9">
      <t>シャ</t>
    </rPh>
    <rPh sb="10" eb="13">
      <t>レンラクサキ</t>
    </rPh>
    <phoneticPr fontId="4"/>
  </si>
  <si>
    <t>商号</t>
    <rPh sb="0" eb="2">
      <t>ショウゴウ</t>
    </rPh>
    <phoneticPr fontId="2"/>
  </si>
  <si>
    <t>代表者</t>
    <rPh sb="0" eb="3">
      <t>ダイヒョウシャ</t>
    </rPh>
    <phoneticPr fontId="2"/>
  </si>
  <si>
    <t>本社所在地</t>
    <rPh sb="0" eb="2">
      <t>ホンシャ</t>
    </rPh>
    <rPh sb="2" eb="5">
      <t>ショザイチ</t>
    </rPh>
    <phoneticPr fontId="2"/>
  </si>
  <si>
    <t>資本金</t>
    <rPh sb="0" eb="3">
      <t>シホンキン</t>
    </rPh>
    <phoneticPr fontId="2"/>
  </si>
  <si>
    <t>売上高</t>
    <rPh sb="0" eb="2">
      <t>ウリアゲ</t>
    </rPh>
    <rPh sb="2" eb="3">
      <t>ダカ</t>
    </rPh>
    <phoneticPr fontId="2"/>
  </si>
  <si>
    <t>百万円</t>
    <rPh sb="0" eb="3">
      <t>ヒャクマンエン</t>
    </rPh>
    <phoneticPr fontId="2"/>
  </si>
  <si>
    <t>年</t>
    <rPh sb="0" eb="1">
      <t>ネン</t>
    </rPh>
    <phoneticPr fontId="2"/>
  </si>
  <si>
    <t>月</t>
    <rPh sb="0" eb="1">
      <t>ツキ</t>
    </rPh>
    <phoneticPr fontId="2"/>
  </si>
  <si>
    <t>日</t>
    <rPh sb="0" eb="1">
      <t>ニチ</t>
    </rPh>
    <phoneticPr fontId="2"/>
  </si>
  <si>
    <t>従業員数</t>
    <rPh sb="0" eb="3">
      <t>ジュウギョウイン</t>
    </rPh>
    <rPh sb="3" eb="4">
      <t>スウ</t>
    </rPh>
    <phoneticPr fontId="2"/>
  </si>
  <si>
    <t>国内事業所</t>
    <rPh sb="0" eb="2">
      <t>コクナイ</t>
    </rPh>
    <rPh sb="2" eb="5">
      <t>ジギョウショ</t>
    </rPh>
    <phoneticPr fontId="2"/>
  </si>
  <si>
    <t>人</t>
    <rPh sb="0" eb="1">
      <t>ヒト</t>
    </rPh>
    <phoneticPr fontId="2"/>
  </si>
  <si>
    <t>ヶ所</t>
    <rPh sb="1" eb="2">
      <t>ショ</t>
    </rPh>
    <phoneticPr fontId="2"/>
  </si>
  <si>
    <t>東証第一部</t>
    <rPh sb="0" eb="2">
      <t>トウショウ</t>
    </rPh>
    <rPh sb="2" eb="4">
      <t>ダイイチ</t>
    </rPh>
    <rPh sb="4" eb="5">
      <t>ブ</t>
    </rPh>
    <phoneticPr fontId="2"/>
  </si>
  <si>
    <t>東証第二部</t>
    <rPh sb="0" eb="2">
      <t>トウショウ</t>
    </rPh>
    <rPh sb="2" eb="3">
      <t>ダイ</t>
    </rPh>
    <rPh sb="3" eb="4">
      <t>ニ</t>
    </rPh>
    <rPh sb="4" eb="5">
      <t>ブ</t>
    </rPh>
    <phoneticPr fontId="2"/>
  </si>
  <si>
    <t>東証マザーズ</t>
    <rPh sb="0" eb="2">
      <t>トウショウ</t>
    </rPh>
    <phoneticPr fontId="2"/>
  </si>
  <si>
    <t>JASDAQ</t>
    <phoneticPr fontId="2"/>
  </si>
  <si>
    <t>TOKYO PRO Market</t>
    <phoneticPr fontId="2"/>
  </si>
  <si>
    <t>上場の有無</t>
    <rPh sb="0" eb="2">
      <t>ジョウジョウ</t>
    </rPh>
    <rPh sb="3" eb="5">
      <t>ウム</t>
    </rPh>
    <phoneticPr fontId="2"/>
  </si>
  <si>
    <t>構成員</t>
    <rPh sb="0" eb="3">
      <t>コウセイイン</t>
    </rPh>
    <phoneticPr fontId="2"/>
  </si>
  <si>
    <t>（有無を選択）</t>
    <rPh sb="1" eb="3">
      <t>ウム</t>
    </rPh>
    <rPh sb="4" eb="6">
      <t>センタク</t>
    </rPh>
    <phoneticPr fontId="2"/>
  </si>
  <si>
    <t>会社のＣＳＲ報告書の有無</t>
    <rPh sb="0" eb="2">
      <t>カイシャ</t>
    </rPh>
    <rPh sb="6" eb="9">
      <t>ホウコクショ</t>
    </rPh>
    <rPh sb="10" eb="12">
      <t>ウム</t>
    </rPh>
    <phoneticPr fontId="2"/>
  </si>
  <si>
    <t>以下の質問に対しては、構成員ごとに別のファイルで作成してください。</t>
    <rPh sb="0" eb="2">
      <t>イカ</t>
    </rPh>
    <rPh sb="3" eb="5">
      <t>シツモン</t>
    </rPh>
    <rPh sb="6" eb="7">
      <t>タイ</t>
    </rPh>
    <rPh sb="11" eb="14">
      <t>コウセイイン</t>
    </rPh>
    <rPh sb="17" eb="18">
      <t>ベツ</t>
    </rPh>
    <rPh sb="24" eb="26">
      <t>サクセイ</t>
    </rPh>
    <phoneticPr fontId="2"/>
  </si>
  <si>
    <t>企業体名称</t>
    <rPh sb="0" eb="3">
      <t>キギョウタイ</t>
    </rPh>
    <rPh sb="3" eb="5">
      <t>メイショウ</t>
    </rPh>
    <phoneticPr fontId="2"/>
  </si>
  <si>
    <t>会社情報のWEB公開の有無</t>
    <rPh sb="0" eb="2">
      <t>カイシャ</t>
    </rPh>
    <rPh sb="2" eb="4">
      <t>ジョウホウ</t>
    </rPh>
    <rPh sb="8" eb="10">
      <t>コウカイ</t>
    </rPh>
    <rPh sb="11" eb="13">
      <t>ウム</t>
    </rPh>
    <phoneticPr fontId="2"/>
  </si>
  <si>
    <t>会社情報のWEB公開の有無(英語版)</t>
    <rPh sb="0" eb="2">
      <t>カイシャ</t>
    </rPh>
    <rPh sb="2" eb="4">
      <t>ジョウホウ</t>
    </rPh>
    <rPh sb="8" eb="10">
      <t>コウカイ</t>
    </rPh>
    <rPh sb="11" eb="13">
      <t>ウム</t>
    </rPh>
    <rPh sb="14" eb="16">
      <t>エイゴ</t>
    </rPh>
    <rPh sb="16" eb="17">
      <t>ハン</t>
    </rPh>
    <phoneticPr fontId="2"/>
  </si>
  <si>
    <t>会社のSDGs取組報告書の有無</t>
    <rPh sb="0" eb="2">
      <t>カイシャ</t>
    </rPh>
    <rPh sb="7" eb="9">
      <t>トリクミ</t>
    </rPh>
    <rPh sb="9" eb="11">
      <t>ホウコク</t>
    </rPh>
    <rPh sb="11" eb="12">
      <t>ショ</t>
    </rPh>
    <rPh sb="13" eb="15">
      <t>ウム</t>
    </rPh>
    <phoneticPr fontId="2"/>
  </si>
  <si>
    <t>大阪港</t>
    <rPh sb="0" eb="2">
      <t>オオサカ</t>
    </rPh>
    <rPh sb="2" eb="3">
      <t>コウ</t>
    </rPh>
    <phoneticPr fontId="2"/>
  </si>
  <si>
    <t>神戸港</t>
    <rPh sb="0" eb="2">
      <t>コウベ</t>
    </rPh>
    <rPh sb="2" eb="3">
      <t>コウ</t>
    </rPh>
    <phoneticPr fontId="2"/>
  </si>
  <si>
    <t>博多港</t>
    <rPh sb="0" eb="2">
      <t>ハカタ</t>
    </rPh>
    <rPh sb="2" eb="3">
      <t>ミナト</t>
    </rPh>
    <phoneticPr fontId="2"/>
  </si>
  <si>
    <t>大阪港における港湾事業許可の種類</t>
    <rPh sb="0" eb="2">
      <t>オオサカ</t>
    </rPh>
    <rPh sb="2" eb="3">
      <t>ミナト</t>
    </rPh>
    <rPh sb="7" eb="9">
      <t>コウワン</t>
    </rPh>
    <rPh sb="9" eb="11">
      <t>ジギョウ</t>
    </rPh>
    <rPh sb="11" eb="13">
      <t>キョカ</t>
    </rPh>
    <rPh sb="14" eb="16">
      <t>シュルイ</t>
    </rPh>
    <phoneticPr fontId="2"/>
  </si>
  <si>
    <t>一般港湾運送事業(1種)</t>
    <rPh sb="0" eb="2">
      <t>イッパン</t>
    </rPh>
    <rPh sb="2" eb="4">
      <t>コウワン</t>
    </rPh>
    <rPh sb="4" eb="6">
      <t>ウンソウ</t>
    </rPh>
    <rPh sb="6" eb="8">
      <t>ジギョウ</t>
    </rPh>
    <rPh sb="10" eb="11">
      <t>シュ</t>
    </rPh>
    <phoneticPr fontId="2"/>
  </si>
  <si>
    <t>海運貨物取扱業(限定1種)</t>
    <rPh sb="0" eb="2">
      <t>カイウン</t>
    </rPh>
    <rPh sb="2" eb="4">
      <t>カモツ</t>
    </rPh>
    <rPh sb="4" eb="6">
      <t>トリアツカイ</t>
    </rPh>
    <rPh sb="6" eb="7">
      <t>ギョウ</t>
    </rPh>
    <rPh sb="8" eb="10">
      <t>ゲンテイ</t>
    </rPh>
    <rPh sb="11" eb="12">
      <t>シュ</t>
    </rPh>
    <phoneticPr fontId="2"/>
  </si>
  <si>
    <t>港湾荷役事業(船内2種)</t>
    <rPh sb="0" eb="2">
      <t>コウワン</t>
    </rPh>
    <rPh sb="2" eb="4">
      <t>ニヤク</t>
    </rPh>
    <rPh sb="4" eb="6">
      <t>ジギョウ</t>
    </rPh>
    <rPh sb="7" eb="9">
      <t>センナイ</t>
    </rPh>
    <rPh sb="10" eb="11">
      <t>シュ</t>
    </rPh>
    <phoneticPr fontId="2"/>
  </si>
  <si>
    <t>港湾荷役事業(沿岸4種)</t>
    <rPh sb="0" eb="2">
      <t>コウワン</t>
    </rPh>
    <rPh sb="2" eb="4">
      <t>ニヤク</t>
    </rPh>
    <rPh sb="4" eb="6">
      <t>ジギョウ</t>
    </rPh>
    <rPh sb="7" eb="9">
      <t>エンガン</t>
    </rPh>
    <rPh sb="10" eb="11">
      <t>シュ</t>
    </rPh>
    <phoneticPr fontId="2"/>
  </si>
  <si>
    <t>いかだ運送事業(5種)</t>
    <rPh sb="3" eb="5">
      <t>ウンソウ</t>
    </rPh>
    <rPh sb="5" eb="7">
      <t>ジギョウ</t>
    </rPh>
    <rPh sb="9" eb="10">
      <t>シュ</t>
    </rPh>
    <phoneticPr fontId="2"/>
  </si>
  <si>
    <t>はしけ運送事業(3種)</t>
    <rPh sb="3" eb="5">
      <t>ウンソウ</t>
    </rPh>
    <rPh sb="5" eb="7">
      <t>ジギョウ</t>
    </rPh>
    <rPh sb="9" eb="10">
      <t>シュ</t>
    </rPh>
    <phoneticPr fontId="2"/>
  </si>
  <si>
    <t>検数事業</t>
    <rPh sb="0" eb="2">
      <t>ケンスウ</t>
    </rPh>
    <rPh sb="2" eb="4">
      <t>ジギョウ</t>
    </rPh>
    <phoneticPr fontId="2"/>
  </si>
  <si>
    <t>鑑定事業</t>
    <rPh sb="0" eb="2">
      <t>カンテイ</t>
    </rPh>
    <rPh sb="2" eb="4">
      <t>ジギョウ</t>
    </rPh>
    <phoneticPr fontId="2"/>
  </si>
  <si>
    <t>検量事業</t>
    <rPh sb="0" eb="2">
      <t>ケンリョウ</t>
    </rPh>
    <rPh sb="2" eb="4">
      <t>ジギョウ</t>
    </rPh>
    <phoneticPr fontId="2"/>
  </si>
  <si>
    <t>一般社団法人 航空貨物運送協会 国際の正会員であるか</t>
    <rPh sb="0" eb="2">
      <t>イッパン</t>
    </rPh>
    <rPh sb="2" eb="4">
      <t>シャダン</t>
    </rPh>
    <rPh sb="4" eb="6">
      <t>ホウジン</t>
    </rPh>
    <rPh sb="7" eb="9">
      <t>コウクウ</t>
    </rPh>
    <rPh sb="9" eb="11">
      <t>カモツ</t>
    </rPh>
    <rPh sb="11" eb="13">
      <t>ウンソウ</t>
    </rPh>
    <rPh sb="13" eb="15">
      <t>キョウカイ</t>
    </rPh>
    <rPh sb="16" eb="18">
      <t>コクサイ</t>
    </rPh>
    <rPh sb="19" eb="22">
      <t>セイカイイン</t>
    </rPh>
    <phoneticPr fontId="2"/>
  </si>
  <si>
    <t>（Yes･Noを選択）</t>
    <rPh sb="8" eb="10">
      <t>センタク</t>
    </rPh>
    <phoneticPr fontId="2"/>
  </si>
  <si>
    <t>関西国際空港</t>
    <phoneticPr fontId="2"/>
  </si>
  <si>
    <t>成田国際空港</t>
    <phoneticPr fontId="2"/>
  </si>
  <si>
    <t>中部国際空港</t>
    <phoneticPr fontId="2"/>
  </si>
  <si>
    <t>東京国際空港</t>
    <phoneticPr fontId="2"/>
  </si>
  <si>
    <t>新千歳空港</t>
    <phoneticPr fontId="2"/>
  </si>
  <si>
    <t>函館空港</t>
    <phoneticPr fontId="2"/>
  </si>
  <si>
    <t>仙台空港</t>
    <phoneticPr fontId="2"/>
  </si>
  <si>
    <t>松山空港</t>
    <phoneticPr fontId="2"/>
  </si>
  <si>
    <t>北九州空港</t>
    <phoneticPr fontId="2"/>
  </si>
  <si>
    <t>福岡空港</t>
    <phoneticPr fontId="2"/>
  </si>
  <si>
    <t>那覇空港</t>
    <phoneticPr fontId="2"/>
  </si>
  <si>
    <t>通関業事業所</t>
    <rPh sb="0" eb="2">
      <t>ツウカン</t>
    </rPh>
    <rPh sb="2" eb="3">
      <t>ギョウ</t>
    </rPh>
    <rPh sb="3" eb="6">
      <t>ジギョウショ</t>
    </rPh>
    <phoneticPr fontId="2"/>
  </si>
  <si>
    <t>航空運送代理店業事業所</t>
    <rPh sb="0" eb="2">
      <t>コウクウ</t>
    </rPh>
    <rPh sb="2" eb="4">
      <t>ウンソウ</t>
    </rPh>
    <rPh sb="4" eb="7">
      <t>ダイリテン</t>
    </rPh>
    <rPh sb="7" eb="8">
      <t>ギョウ</t>
    </rPh>
    <rPh sb="8" eb="11">
      <t>ジギョウショ</t>
    </rPh>
    <phoneticPr fontId="2"/>
  </si>
  <si>
    <t>通関業事業所</t>
    <rPh sb="0" eb="2">
      <t>ツウカン</t>
    </rPh>
    <rPh sb="2" eb="3">
      <t>ギョウ</t>
    </rPh>
    <rPh sb="3" eb="6">
      <t>ジギョウショ</t>
    </rPh>
    <phoneticPr fontId="4"/>
  </si>
  <si>
    <t>一般港湾運送事業（１種）</t>
    <rPh sb="0" eb="2">
      <t>イッパン</t>
    </rPh>
    <rPh sb="2" eb="4">
      <t>コウワン</t>
    </rPh>
    <rPh sb="4" eb="6">
      <t>ウンソウ</t>
    </rPh>
    <rPh sb="6" eb="8">
      <t>ジギョウ</t>
    </rPh>
    <rPh sb="10" eb="11">
      <t>シュ</t>
    </rPh>
    <phoneticPr fontId="4"/>
  </si>
  <si>
    <t>大阪府</t>
    <rPh sb="0" eb="3">
      <t>オオサカフ</t>
    </rPh>
    <phoneticPr fontId="2"/>
  </si>
  <si>
    <t>産業廃棄物収集運搬免許を保有する府県、政令指令都市</t>
    <rPh sb="0" eb="2">
      <t>サンギョウ</t>
    </rPh>
    <rPh sb="2" eb="5">
      <t>ハイキブツ</t>
    </rPh>
    <rPh sb="5" eb="7">
      <t>シュウシュウ</t>
    </rPh>
    <rPh sb="7" eb="9">
      <t>ウンパン</t>
    </rPh>
    <rPh sb="9" eb="11">
      <t>メンキョ</t>
    </rPh>
    <rPh sb="12" eb="14">
      <t>ホユウ</t>
    </rPh>
    <rPh sb="16" eb="18">
      <t>フケン</t>
    </rPh>
    <rPh sb="19" eb="21">
      <t>セイレイ</t>
    </rPh>
    <rPh sb="21" eb="23">
      <t>シレイ</t>
    </rPh>
    <rPh sb="23" eb="25">
      <t>トシ</t>
    </rPh>
    <phoneticPr fontId="2"/>
  </si>
  <si>
    <t>滋賀県</t>
    <rPh sb="0" eb="3">
      <t>シガケン</t>
    </rPh>
    <phoneticPr fontId="2"/>
  </si>
  <si>
    <t>京都府</t>
    <rPh sb="0" eb="3">
      <t>キョウトフ</t>
    </rPh>
    <phoneticPr fontId="2"/>
  </si>
  <si>
    <t>兵庫県</t>
    <rPh sb="0" eb="3">
      <t>ヒョウゴケン</t>
    </rPh>
    <phoneticPr fontId="2"/>
  </si>
  <si>
    <t>和歌山県</t>
    <rPh sb="0" eb="4">
      <t>ワカヤマケン</t>
    </rPh>
    <phoneticPr fontId="2"/>
  </si>
  <si>
    <t>大阪市</t>
    <rPh sb="0" eb="3">
      <t>オオサカシ</t>
    </rPh>
    <phoneticPr fontId="2"/>
  </si>
  <si>
    <t>一般廃棄物収集運搬免許の有無</t>
    <rPh sb="0" eb="2">
      <t>イッパン</t>
    </rPh>
    <rPh sb="2" eb="5">
      <t>ハイキブツ</t>
    </rPh>
    <rPh sb="5" eb="7">
      <t>シュウシュウ</t>
    </rPh>
    <rPh sb="7" eb="9">
      <t>ウンパン</t>
    </rPh>
    <rPh sb="9" eb="11">
      <t>メンキョ</t>
    </rPh>
    <rPh sb="12" eb="14">
      <t>ウム</t>
    </rPh>
    <phoneticPr fontId="2"/>
  </si>
  <si>
    <t>回答</t>
    <rPh sb="0" eb="2">
      <t>カイトウ</t>
    </rPh>
    <phoneticPr fontId="2"/>
  </si>
  <si>
    <t>三重県</t>
    <rPh sb="0" eb="3">
      <t>ミエケン</t>
    </rPh>
    <phoneticPr fontId="2"/>
  </si>
  <si>
    <t>出資比率</t>
    <rPh sb="0" eb="2">
      <t>シュッシ</t>
    </rPh>
    <rPh sb="2" eb="4">
      <t>ヒリツ</t>
    </rPh>
    <phoneticPr fontId="2"/>
  </si>
  <si>
    <t>％(0.1%～99.9%の間)</t>
    <rPh sb="13" eb="14">
      <t>アイダ</t>
    </rPh>
    <phoneticPr fontId="2"/>
  </si>
  <si>
    <t>貨物利用運送事業の許可及び免許の有無</t>
    <rPh sb="0" eb="2">
      <t>カモツ</t>
    </rPh>
    <rPh sb="2" eb="4">
      <t>リヨウ</t>
    </rPh>
    <rPh sb="4" eb="6">
      <t>ウンソウ</t>
    </rPh>
    <rPh sb="6" eb="8">
      <t>ジギョウ</t>
    </rPh>
    <rPh sb="9" eb="11">
      <t>キョカ</t>
    </rPh>
    <rPh sb="11" eb="12">
      <t>オヨ</t>
    </rPh>
    <rPh sb="13" eb="15">
      <t>メンキョ</t>
    </rPh>
    <rPh sb="16" eb="18">
      <t>ウム</t>
    </rPh>
    <phoneticPr fontId="2"/>
  </si>
  <si>
    <t>第一種海運（外航）</t>
    <rPh sb="0" eb="1">
      <t>ダイ</t>
    </rPh>
    <rPh sb="1" eb="3">
      <t>イッシュ</t>
    </rPh>
    <rPh sb="3" eb="5">
      <t>カイウン</t>
    </rPh>
    <rPh sb="6" eb="8">
      <t>ガイコウ</t>
    </rPh>
    <phoneticPr fontId="2"/>
  </si>
  <si>
    <t>第一種海運（内航）</t>
    <rPh sb="0" eb="1">
      <t>ダイ</t>
    </rPh>
    <rPh sb="1" eb="3">
      <t>イッシュ</t>
    </rPh>
    <rPh sb="3" eb="5">
      <t>カイウン</t>
    </rPh>
    <rPh sb="6" eb="8">
      <t>ナイコウ</t>
    </rPh>
    <phoneticPr fontId="2"/>
  </si>
  <si>
    <t>第一種航空（国内）</t>
    <rPh sb="0" eb="1">
      <t>ダイ</t>
    </rPh>
    <rPh sb="1" eb="3">
      <t>イッシュ</t>
    </rPh>
    <rPh sb="3" eb="5">
      <t>コウクウ</t>
    </rPh>
    <rPh sb="6" eb="8">
      <t>コクナイ</t>
    </rPh>
    <phoneticPr fontId="2"/>
  </si>
  <si>
    <t>第一種航空（国際）</t>
    <rPh sb="0" eb="1">
      <t>ダイ</t>
    </rPh>
    <rPh sb="1" eb="3">
      <t>イッシュ</t>
    </rPh>
    <rPh sb="3" eb="5">
      <t>コウクウ</t>
    </rPh>
    <rPh sb="6" eb="8">
      <t>コクサイ</t>
    </rPh>
    <phoneticPr fontId="2"/>
  </si>
  <si>
    <t>第一種鉄道</t>
    <rPh sb="0" eb="1">
      <t>ダイ</t>
    </rPh>
    <rPh sb="1" eb="3">
      <t>イッシュ</t>
    </rPh>
    <rPh sb="3" eb="5">
      <t>テツドウ</t>
    </rPh>
    <phoneticPr fontId="2"/>
  </si>
  <si>
    <t>第一種貨物自動車</t>
    <rPh sb="0" eb="1">
      <t>ダイ</t>
    </rPh>
    <rPh sb="1" eb="3">
      <t>イッシュ</t>
    </rPh>
    <rPh sb="3" eb="5">
      <t>カモツ</t>
    </rPh>
    <rPh sb="5" eb="8">
      <t>ジドウシャ</t>
    </rPh>
    <phoneticPr fontId="2"/>
  </si>
  <si>
    <t>第二種海運</t>
    <rPh sb="0" eb="2">
      <t>ダイニ</t>
    </rPh>
    <rPh sb="2" eb="3">
      <t>シュ</t>
    </rPh>
    <rPh sb="3" eb="5">
      <t>カイウン</t>
    </rPh>
    <phoneticPr fontId="2"/>
  </si>
  <si>
    <t>第二種航空</t>
    <rPh sb="0" eb="2">
      <t>ダイニ</t>
    </rPh>
    <rPh sb="2" eb="3">
      <t>シュ</t>
    </rPh>
    <rPh sb="3" eb="5">
      <t>コウクウ</t>
    </rPh>
    <phoneticPr fontId="2"/>
  </si>
  <si>
    <t>第二種鉄道</t>
    <rPh sb="0" eb="2">
      <t>ダイニ</t>
    </rPh>
    <rPh sb="2" eb="3">
      <t>シュ</t>
    </rPh>
    <rPh sb="3" eb="5">
      <t>テツドウ</t>
    </rPh>
    <phoneticPr fontId="2"/>
  </si>
  <si>
    <t>貨物定期航路事業</t>
    <rPh sb="0" eb="2">
      <t>カモツ</t>
    </rPh>
    <rPh sb="2" eb="4">
      <t>テイキ</t>
    </rPh>
    <rPh sb="4" eb="6">
      <t>コウロ</t>
    </rPh>
    <rPh sb="6" eb="8">
      <t>ジギョウ</t>
    </rPh>
    <phoneticPr fontId="2"/>
  </si>
  <si>
    <t>不定期航路事業</t>
    <rPh sb="0" eb="3">
      <t>フテイキ</t>
    </rPh>
    <rPh sb="3" eb="5">
      <t>コウロ</t>
    </rPh>
    <rPh sb="5" eb="7">
      <t>ジギョウ</t>
    </rPh>
    <phoneticPr fontId="2"/>
  </si>
  <si>
    <t>海上運送事業の許可の有無</t>
    <rPh sb="0" eb="2">
      <t>カイジョウ</t>
    </rPh>
    <rPh sb="2" eb="4">
      <t>ウンソウ</t>
    </rPh>
    <rPh sb="4" eb="6">
      <t>ジギョウ</t>
    </rPh>
    <rPh sb="7" eb="9">
      <t>キョカ</t>
    </rPh>
    <rPh sb="10" eb="12">
      <t>ウム</t>
    </rPh>
    <phoneticPr fontId="2"/>
  </si>
  <si>
    <t>航空運送事業の許可の有無</t>
    <rPh sb="0" eb="2">
      <t>コウクウ</t>
    </rPh>
    <rPh sb="2" eb="4">
      <t>ウンソウ</t>
    </rPh>
    <rPh sb="4" eb="6">
      <t>ジギョウ</t>
    </rPh>
    <rPh sb="7" eb="9">
      <t>キョカ</t>
    </rPh>
    <rPh sb="10" eb="12">
      <t>ウム</t>
    </rPh>
    <phoneticPr fontId="2"/>
  </si>
  <si>
    <t>定期航空運送事業</t>
    <rPh sb="0" eb="2">
      <t>テイキ</t>
    </rPh>
    <rPh sb="2" eb="4">
      <t>コウクウ</t>
    </rPh>
    <rPh sb="4" eb="6">
      <t>ウンソウ</t>
    </rPh>
    <rPh sb="6" eb="8">
      <t>ジギョウ</t>
    </rPh>
    <phoneticPr fontId="2"/>
  </si>
  <si>
    <t>不定期航空運送事業</t>
    <rPh sb="0" eb="3">
      <t>フテイキ</t>
    </rPh>
    <rPh sb="3" eb="5">
      <t>コウクウ</t>
    </rPh>
    <rPh sb="5" eb="7">
      <t>ウンソウ</t>
    </rPh>
    <rPh sb="7" eb="9">
      <t>ジギョウ</t>
    </rPh>
    <phoneticPr fontId="2"/>
  </si>
  <si>
    <t>特別積合せ運送事業の許可の有無</t>
    <rPh sb="0" eb="2">
      <t>トクベツ</t>
    </rPh>
    <rPh sb="2" eb="3">
      <t>ツ</t>
    </rPh>
    <rPh sb="3" eb="4">
      <t>ア</t>
    </rPh>
    <rPh sb="5" eb="7">
      <t>ウンソウ</t>
    </rPh>
    <rPh sb="7" eb="9">
      <t>ジギョウ</t>
    </rPh>
    <rPh sb="10" eb="12">
      <t>キョカ</t>
    </rPh>
    <rPh sb="13" eb="15">
      <t>ウム</t>
    </rPh>
    <phoneticPr fontId="2"/>
  </si>
  <si>
    <t>設立(西暦)</t>
    <rPh sb="0" eb="2">
      <t>セツリツ</t>
    </rPh>
    <rPh sb="3" eb="5">
      <t>セイレキ</t>
    </rPh>
    <phoneticPr fontId="2"/>
  </si>
  <si>
    <t>NACCS利用者コードの取得の有無</t>
    <rPh sb="5" eb="8">
      <t>リヨウシャ</t>
    </rPh>
    <rPh sb="12" eb="14">
      <t>シュトク</t>
    </rPh>
    <rPh sb="15" eb="17">
      <t>ウム</t>
    </rPh>
    <phoneticPr fontId="2"/>
  </si>
  <si>
    <t>ハラール認証（保管）を取得した倉庫を日本国内に保有しているか</t>
    <rPh sb="4" eb="6">
      <t>ニンショウ</t>
    </rPh>
    <rPh sb="7" eb="9">
      <t>ホカン</t>
    </rPh>
    <rPh sb="11" eb="13">
      <t>シュトク</t>
    </rPh>
    <rPh sb="15" eb="17">
      <t>ソウコ</t>
    </rPh>
    <rPh sb="18" eb="20">
      <t>ニホン</t>
    </rPh>
    <rPh sb="20" eb="22">
      <t>コクナイ</t>
    </rPh>
    <rPh sb="23" eb="25">
      <t>ホユウ</t>
    </rPh>
    <phoneticPr fontId="2"/>
  </si>
  <si>
    <t>１級</t>
    <rPh sb="1" eb="2">
      <t>キュウ</t>
    </rPh>
    <phoneticPr fontId="2"/>
  </si>
  <si>
    <t>２級</t>
    <rPh sb="1" eb="2">
      <t>キュウ</t>
    </rPh>
    <phoneticPr fontId="2"/>
  </si>
  <si>
    <t>３級</t>
    <rPh sb="1" eb="2">
      <t>キュウ</t>
    </rPh>
    <phoneticPr fontId="2"/>
  </si>
  <si>
    <t>奈良県</t>
    <rPh sb="0" eb="3">
      <t>ナラケン</t>
    </rPh>
    <phoneticPr fontId="2"/>
  </si>
  <si>
    <t>事業所数</t>
    <rPh sb="0" eb="3">
      <t>ジギョウショ</t>
    </rPh>
    <rPh sb="3" eb="4">
      <t>スウ</t>
    </rPh>
    <phoneticPr fontId="2"/>
  </si>
  <si>
    <t>ISO39001(道路交通安全)の取得の有無</t>
    <rPh sb="9" eb="11">
      <t>ドウロ</t>
    </rPh>
    <rPh sb="11" eb="13">
      <t>コウツウ</t>
    </rPh>
    <rPh sb="13" eb="15">
      <t>アンゼン</t>
    </rPh>
    <rPh sb="17" eb="19">
      <t>シュトク</t>
    </rPh>
    <rPh sb="20" eb="22">
      <t>ウム</t>
    </rPh>
    <phoneticPr fontId="2"/>
  </si>
  <si>
    <t>プライバシーマーク認定の取得の有無</t>
    <rPh sb="9" eb="11">
      <t>ニンテイ</t>
    </rPh>
    <rPh sb="12" eb="14">
      <t>シュトク</t>
    </rPh>
    <rPh sb="15" eb="17">
      <t>ウム</t>
    </rPh>
    <phoneticPr fontId="2"/>
  </si>
  <si>
    <t>一般社団法人 大阪府トラック協会の正会員であるか</t>
    <rPh sb="0" eb="2">
      <t>イッパン</t>
    </rPh>
    <rPh sb="2" eb="4">
      <t>シャダン</t>
    </rPh>
    <rPh sb="4" eb="6">
      <t>ホウジン</t>
    </rPh>
    <rPh sb="7" eb="10">
      <t>オオサカフ</t>
    </rPh>
    <rPh sb="14" eb="16">
      <t>キョウカイ</t>
    </rPh>
    <rPh sb="17" eb="18">
      <t>セイ</t>
    </rPh>
    <rPh sb="18" eb="20">
      <t>カイイン</t>
    </rPh>
    <phoneticPr fontId="2"/>
  </si>
  <si>
    <t>一般社団法人 日本倉庫協会の正会員であるか</t>
    <rPh sb="0" eb="2">
      <t>イッパン</t>
    </rPh>
    <rPh sb="2" eb="4">
      <t>シャダン</t>
    </rPh>
    <rPh sb="4" eb="6">
      <t>ホウジン</t>
    </rPh>
    <rPh sb="7" eb="9">
      <t>ニホン</t>
    </rPh>
    <rPh sb="9" eb="11">
      <t>ソウコ</t>
    </rPh>
    <rPh sb="11" eb="13">
      <t>キョウカイ</t>
    </rPh>
    <rPh sb="14" eb="15">
      <t>セイ</t>
    </rPh>
    <rPh sb="15" eb="17">
      <t>カイイン</t>
    </rPh>
    <phoneticPr fontId="2"/>
  </si>
  <si>
    <t>2　事業免許・許認可・資格関係</t>
    <rPh sb="2" eb="4">
      <t>ジギョウ</t>
    </rPh>
    <rPh sb="4" eb="6">
      <t>メンキョ</t>
    </rPh>
    <rPh sb="7" eb="10">
      <t>キョニンカ</t>
    </rPh>
    <rPh sb="11" eb="13">
      <t>シカク</t>
    </rPh>
    <rPh sb="13" eb="15">
      <t>カンケイ</t>
    </rPh>
    <phoneticPr fontId="4"/>
  </si>
  <si>
    <t>台</t>
    <rPh sb="0" eb="1">
      <t>ダイ</t>
    </rPh>
    <phoneticPr fontId="2"/>
  </si>
  <si>
    <t>日本国内における大型トレーラー車両の保有台数</t>
    <rPh sb="0" eb="2">
      <t>ニホン</t>
    </rPh>
    <rPh sb="2" eb="4">
      <t>コクナイ</t>
    </rPh>
    <rPh sb="8" eb="10">
      <t>オオガタ</t>
    </rPh>
    <rPh sb="15" eb="17">
      <t>シャリョウ</t>
    </rPh>
    <rPh sb="18" eb="20">
      <t>ホユウ</t>
    </rPh>
    <rPh sb="20" eb="22">
      <t>ダイスウ</t>
    </rPh>
    <phoneticPr fontId="2"/>
  </si>
  <si>
    <t>日本国内における国際海上コンテナ輸送車両の保有台数</t>
    <rPh sb="0" eb="2">
      <t>ニホン</t>
    </rPh>
    <rPh sb="2" eb="4">
      <t>コクナイ</t>
    </rPh>
    <rPh sb="8" eb="10">
      <t>コクサイ</t>
    </rPh>
    <rPh sb="10" eb="12">
      <t>カイジョウ</t>
    </rPh>
    <rPh sb="16" eb="18">
      <t>ユソウ</t>
    </rPh>
    <rPh sb="18" eb="20">
      <t>シャリョウ</t>
    </rPh>
    <rPh sb="21" eb="23">
      <t>ホユウ</t>
    </rPh>
    <rPh sb="23" eb="25">
      <t>ダイスウ</t>
    </rPh>
    <phoneticPr fontId="2"/>
  </si>
  <si>
    <t>コンテナ用トラクター</t>
    <rPh sb="4" eb="5">
      <t>ヨウ</t>
    </rPh>
    <phoneticPr fontId="2"/>
  </si>
  <si>
    <t>コンテナ用シャーシー</t>
    <rPh sb="4" eb="5">
      <t>ヨウ</t>
    </rPh>
    <phoneticPr fontId="2"/>
  </si>
  <si>
    <t>日本国内における重量物運搬車(20トン以上)の保有台数</t>
    <rPh sb="0" eb="2">
      <t>ニホン</t>
    </rPh>
    <rPh sb="2" eb="4">
      <t>コクナイ</t>
    </rPh>
    <rPh sb="8" eb="10">
      <t>ジュウリョウ</t>
    </rPh>
    <rPh sb="10" eb="11">
      <t>ブツ</t>
    </rPh>
    <rPh sb="11" eb="14">
      <t>ウンパンシャ</t>
    </rPh>
    <rPh sb="19" eb="21">
      <t>イジョウ</t>
    </rPh>
    <rPh sb="23" eb="25">
      <t>ホユウ</t>
    </rPh>
    <rPh sb="25" eb="27">
      <t>ダイスウ</t>
    </rPh>
    <phoneticPr fontId="2"/>
  </si>
  <si>
    <t>日本国内におけるエアサス車(精密機械・美術品輸送車両)の保有台数</t>
    <rPh sb="0" eb="2">
      <t>ニホン</t>
    </rPh>
    <rPh sb="2" eb="4">
      <t>コクナイ</t>
    </rPh>
    <rPh sb="12" eb="13">
      <t>クルマ</t>
    </rPh>
    <rPh sb="14" eb="16">
      <t>セイミツ</t>
    </rPh>
    <rPh sb="16" eb="18">
      <t>キカイ</t>
    </rPh>
    <rPh sb="19" eb="21">
      <t>ビジュツ</t>
    </rPh>
    <rPh sb="21" eb="22">
      <t>ヒン</t>
    </rPh>
    <rPh sb="22" eb="24">
      <t>ユソウ</t>
    </rPh>
    <rPh sb="24" eb="26">
      <t>シャリョウ</t>
    </rPh>
    <rPh sb="28" eb="30">
      <t>ホユウ</t>
    </rPh>
    <rPh sb="30" eb="32">
      <t>ダイスウ</t>
    </rPh>
    <phoneticPr fontId="2"/>
  </si>
  <si>
    <t>日本国内における警備輸送車両の保有台数</t>
    <rPh sb="0" eb="2">
      <t>ニホン</t>
    </rPh>
    <rPh sb="2" eb="4">
      <t>コクナイ</t>
    </rPh>
    <rPh sb="8" eb="10">
      <t>ケイビ</t>
    </rPh>
    <rPh sb="10" eb="12">
      <t>ユソウ</t>
    </rPh>
    <rPh sb="12" eb="14">
      <t>シャリョウ</t>
    </rPh>
    <rPh sb="15" eb="17">
      <t>ホユウ</t>
    </rPh>
    <rPh sb="17" eb="19">
      <t>ダイスウ</t>
    </rPh>
    <phoneticPr fontId="2"/>
  </si>
  <si>
    <t>大阪府内における営業倉庫面積</t>
    <rPh sb="0" eb="2">
      <t>オオサカ</t>
    </rPh>
    <rPh sb="2" eb="4">
      <t>フナイ</t>
    </rPh>
    <rPh sb="8" eb="10">
      <t>エイギョウ</t>
    </rPh>
    <rPh sb="10" eb="12">
      <t>ソウコ</t>
    </rPh>
    <rPh sb="12" eb="14">
      <t>メンセキ</t>
    </rPh>
    <phoneticPr fontId="2"/>
  </si>
  <si>
    <t>冷凍･冷蔵倉庫</t>
    <rPh sb="0" eb="2">
      <t>レイトウ</t>
    </rPh>
    <rPh sb="3" eb="5">
      <t>レイゾウ</t>
    </rPh>
    <rPh sb="5" eb="7">
      <t>ソウコ</t>
    </rPh>
    <phoneticPr fontId="2"/>
  </si>
  <si>
    <t>一般・常温倉庫</t>
    <rPh sb="0" eb="2">
      <t>イッパン</t>
    </rPh>
    <rPh sb="3" eb="5">
      <t>ジョウオン</t>
    </rPh>
    <rPh sb="5" eb="7">
      <t>ソウコ</t>
    </rPh>
    <phoneticPr fontId="2"/>
  </si>
  <si>
    <t>保税冷凍･冷蔵倉庫</t>
  </si>
  <si>
    <t>保税一般・常温倉庫</t>
  </si>
  <si>
    <t>平方メートル</t>
    <rPh sb="0" eb="2">
      <t>ヘイホウ</t>
    </rPh>
    <phoneticPr fontId="2"/>
  </si>
  <si>
    <t>大阪府内における燻蒸倉庫の保有の有無</t>
    <rPh sb="0" eb="2">
      <t>オオサカ</t>
    </rPh>
    <rPh sb="2" eb="4">
      <t>フナイ</t>
    </rPh>
    <rPh sb="8" eb="10">
      <t>クンジョウ</t>
    </rPh>
    <rPh sb="10" eb="12">
      <t>ソウコ</t>
    </rPh>
    <rPh sb="13" eb="15">
      <t>ホユウ</t>
    </rPh>
    <rPh sb="16" eb="18">
      <t>ウム</t>
    </rPh>
    <phoneticPr fontId="2"/>
  </si>
  <si>
    <t>燻蒸倉庫</t>
    <rPh sb="0" eb="2">
      <t>クンジョウ</t>
    </rPh>
    <rPh sb="2" eb="4">
      <t>ソウコ</t>
    </rPh>
    <phoneticPr fontId="2"/>
  </si>
  <si>
    <t>日本国内における事業所の数</t>
    <rPh sb="0" eb="2">
      <t>ニホン</t>
    </rPh>
    <rPh sb="2" eb="4">
      <t>コクナイ</t>
    </rPh>
    <rPh sb="8" eb="11">
      <t>ジギョウショ</t>
    </rPh>
    <rPh sb="12" eb="13">
      <t>カズ</t>
    </rPh>
    <phoneticPr fontId="2"/>
  </si>
  <si>
    <t>大阪府内における事業所の数</t>
    <rPh sb="0" eb="3">
      <t>オオサカフ</t>
    </rPh>
    <rPh sb="3" eb="4">
      <t>ナイ</t>
    </rPh>
    <rPh sb="8" eb="11">
      <t>ジギョウショ</t>
    </rPh>
    <rPh sb="12" eb="13">
      <t>カズ</t>
    </rPh>
    <phoneticPr fontId="2"/>
  </si>
  <si>
    <t>　〃　市区町村名</t>
    <rPh sb="3" eb="5">
      <t>シク</t>
    </rPh>
    <rPh sb="5" eb="7">
      <t>チョウソン</t>
    </rPh>
    <rPh sb="7" eb="8">
      <t>ナ</t>
    </rPh>
    <phoneticPr fontId="2"/>
  </si>
  <si>
    <t>貨物運送事業</t>
    <rPh sb="0" eb="2">
      <t>カモツ</t>
    </rPh>
    <rPh sb="2" eb="4">
      <t>ウンソウ</t>
    </rPh>
    <rPh sb="4" eb="6">
      <t>ジギョウ</t>
    </rPh>
    <phoneticPr fontId="2"/>
  </si>
  <si>
    <t>港湾運送事業</t>
    <rPh sb="0" eb="2">
      <t>コウワン</t>
    </rPh>
    <rPh sb="2" eb="4">
      <t>ウンソウ</t>
    </rPh>
    <rPh sb="4" eb="6">
      <t>ジギョウ</t>
    </rPh>
    <phoneticPr fontId="2"/>
  </si>
  <si>
    <t>航空運送事業</t>
    <rPh sb="0" eb="2">
      <t>コウクウ</t>
    </rPh>
    <rPh sb="2" eb="4">
      <t>ウンソウ</t>
    </rPh>
    <rPh sb="4" eb="6">
      <t>ジギョウ</t>
    </rPh>
    <phoneticPr fontId="2"/>
  </si>
  <si>
    <t>倉庫事業</t>
    <rPh sb="0" eb="2">
      <t>ソウコ</t>
    </rPh>
    <rPh sb="2" eb="4">
      <t>ジギョウ</t>
    </rPh>
    <phoneticPr fontId="2"/>
  </si>
  <si>
    <t>美術品専門部門</t>
    <rPh sb="0" eb="2">
      <t>ビジュツ</t>
    </rPh>
    <rPh sb="2" eb="3">
      <t>ヒン</t>
    </rPh>
    <rPh sb="3" eb="5">
      <t>センモン</t>
    </rPh>
    <rPh sb="5" eb="7">
      <t>ブモン</t>
    </rPh>
    <phoneticPr fontId="2"/>
  </si>
  <si>
    <t>警備輸送専門部門</t>
    <rPh sb="0" eb="2">
      <t>ケイビ</t>
    </rPh>
    <rPh sb="2" eb="4">
      <t>ユソウ</t>
    </rPh>
    <rPh sb="4" eb="6">
      <t>センモン</t>
    </rPh>
    <rPh sb="6" eb="8">
      <t>ブモン</t>
    </rPh>
    <phoneticPr fontId="2"/>
  </si>
  <si>
    <t>重量品輸送事業</t>
    <rPh sb="0" eb="2">
      <t>ジュウリョウ</t>
    </rPh>
    <rPh sb="2" eb="3">
      <t>ヒン</t>
    </rPh>
    <rPh sb="3" eb="5">
      <t>ユソウ</t>
    </rPh>
    <rPh sb="5" eb="7">
      <t>ジギョウ</t>
    </rPh>
    <phoneticPr fontId="2"/>
  </si>
  <si>
    <t>　〃　事業所名</t>
    <rPh sb="3" eb="6">
      <t>ジギョウショ</t>
    </rPh>
    <rPh sb="6" eb="7">
      <t>ナ</t>
    </rPh>
    <phoneticPr fontId="2"/>
  </si>
  <si>
    <t>その他上場先名</t>
    <rPh sb="2" eb="3">
      <t>タ</t>
    </rPh>
    <rPh sb="3" eb="5">
      <t>ジョウジョウ</t>
    </rPh>
    <rPh sb="5" eb="6">
      <t>サキ</t>
    </rPh>
    <rPh sb="6" eb="7">
      <t>ナ</t>
    </rPh>
    <phoneticPr fontId="2"/>
  </si>
  <si>
    <t>会社案内パンフレット(日本語版)の有無</t>
    <rPh sb="0" eb="2">
      <t>カイシャ</t>
    </rPh>
    <rPh sb="2" eb="4">
      <t>アンナイ</t>
    </rPh>
    <rPh sb="11" eb="14">
      <t>ニホンゴ</t>
    </rPh>
    <rPh sb="14" eb="15">
      <t>ハン</t>
    </rPh>
    <rPh sb="17" eb="19">
      <t>ウム</t>
    </rPh>
    <phoneticPr fontId="2"/>
  </si>
  <si>
    <t>会社案内パンフレットの(英語版)有無</t>
    <rPh sb="0" eb="2">
      <t>カイシャ</t>
    </rPh>
    <rPh sb="2" eb="4">
      <t>アンナイ</t>
    </rPh>
    <rPh sb="12" eb="14">
      <t>エイゴ</t>
    </rPh>
    <rPh sb="14" eb="15">
      <t>ハン</t>
    </rPh>
    <rPh sb="16" eb="18">
      <t>ウム</t>
    </rPh>
    <phoneticPr fontId="2"/>
  </si>
  <si>
    <t>税関登録通関士の在職数</t>
    <rPh sb="0" eb="2">
      <t>ゼイカン</t>
    </rPh>
    <rPh sb="2" eb="4">
      <t>トウロク</t>
    </rPh>
    <rPh sb="4" eb="6">
      <t>ツウカン</t>
    </rPh>
    <rPh sb="6" eb="7">
      <t>シ</t>
    </rPh>
    <rPh sb="8" eb="10">
      <t>ザイショク</t>
    </rPh>
    <rPh sb="10" eb="11">
      <t>スウ</t>
    </rPh>
    <phoneticPr fontId="2"/>
  </si>
  <si>
    <t>日本国内</t>
    <rPh sb="0" eb="2">
      <t>ニホン</t>
    </rPh>
    <rPh sb="2" eb="4">
      <t>コクナイ</t>
    </rPh>
    <phoneticPr fontId="2"/>
  </si>
  <si>
    <t>大阪税関管内</t>
    <rPh sb="0" eb="2">
      <t>オオサカ</t>
    </rPh>
    <rPh sb="2" eb="4">
      <t>ゼイカン</t>
    </rPh>
    <rPh sb="4" eb="6">
      <t>カンナイ</t>
    </rPh>
    <phoneticPr fontId="2"/>
  </si>
  <si>
    <t>美術品梱包輸送技能取得士の認定取得者の人数</t>
    <rPh sb="0" eb="2">
      <t>ビジュツ</t>
    </rPh>
    <rPh sb="2" eb="3">
      <t>ヒン</t>
    </rPh>
    <rPh sb="3" eb="5">
      <t>コンポウ</t>
    </rPh>
    <rPh sb="5" eb="7">
      <t>ユソウ</t>
    </rPh>
    <rPh sb="7" eb="9">
      <t>ギノウ</t>
    </rPh>
    <rPh sb="9" eb="11">
      <t>シュトク</t>
    </rPh>
    <rPh sb="11" eb="12">
      <t>シ</t>
    </rPh>
    <rPh sb="13" eb="15">
      <t>ニンテイ</t>
    </rPh>
    <rPh sb="15" eb="17">
      <t>シュトク</t>
    </rPh>
    <rPh sb="17" eb="18">
      <t>シャ</t>
    </rPh>
    <rPh sb="19" eb="21">
      <t>ニンズウ</t>
    </rPh>
    <phoneticPr fontId="2"/>
  </si>
  <si>
    <t>貴重品運搬警備業務検定の認定取得者の人数</t>
    <rPh sb="0" eb="3">
      <t>キチョウヒン</t>
    </rPh>
    <rPh sb="3" eb="5">
      <t>ウンパン</t>
    </rPh>
    <rPh sb="5" eb="7">
      <t>ケイビ</t>
    </rPh>
    <rPh sb="7" eb="9">
      <t>ギョウム</t>
    </rPh>
    <rPh sb="9" eb="11">
      <t>ケンテイ</t>
    </rPh>
    <rPh sb="12" eb="14">
      <t>ニンテイ</t>
    </rPh>
    <rPh sb="14" eb="16">
      <t>シュトク</t>
    </rPh>
    <rPh sb="16" eb="17">
      <t>シャ</t>
    </rPh>
    <rPh sb="18" eb="20">
      <t>ニンズウ</t>
    </rPh>
    <phoneticPr fontId="2"/>
  </si>
  <si>
    <t>大阪府内</t>
    <rPh sb="0" eb="2">
      <t>オオサカ</t>
    </rPh>
    <rPh sb="2" eb="4">
      <t>フナイ</t>
    </rPh>
    <phoneticPr fontId="2"/>
  </si>
  <si>
    <t>運行管理者の在職数</t>
    <rPh sb="0" eb="2">
      <t>ウンコウ</t>
    </rPh>
    <rPh sb="2" eb="5">
      <t>カンリシャ</t>
    </rPh>
    <rPh sb="6" eb="8">
      <t>ザイショク</t>
    </rPh>
    <rPh sb="8" eb="9">
      <t>スウ</t>
    </rPh>
    <phoneticPr fontId="2"/>
  </si>
  <si>
    <t>衛生管理者の在職数</t>
    <rPh sb="0" eb="2">
      <t>エイセイ</t>
    </rPh>
    <rPh sb="2" eb="4">
      <t>カンリ</t>
    </rPh>
    <rPh sb="4" eb="5">
      <t>シャ</t>
    </rPh>
    <rPh sb="6" eb="8">
      <t>ザイショク</t>
    </rPh>
    <rPh sb="8" eb="9">
      <t>スウ</t>
    </rPh>
    <phoneticPr fontId="2"/>
  </si>
  <si>
    <t>自動車運転手（大型自動車、けん引自動車の免許保有人数）</t>
    <rPh sb="0" eb="3">
      <t>ジドウシャ</t>
    </rPh>
    <rPh sb="3" eb="6">
      <t>ウンテンシュ</t>
    </rPh>
    <rPh sb="7" eb="9">
      <t>オオガタ</t>
    </rPh>
    <rPh sb="9" eb="12">
      <t>ジドウシャ</t>
    </rPh>
    <rPh sb="15" eb="16">
      <t>イン</t>
    </rPh>
    <rPh sb="16" eb="19">
      <t>ジドウシャ</t>
    </rPh>
    <rPh sb="20" eb="22">
      <t>メンキョ</t>
    </rPh>
    <rPh sb="22" eb="24">
      <t>ホユウ</t>
    </rPh>
    <rPh sb="24" eb="26">
      <t>ニンズウ</t>
    </rPh>
    <phoneticPr fontId="2"/>
  </si>
  <si>
    <t>大型免許</t>
    <rPh sb="0" eb="2">
      <t>オオガタ</t>
    </rPh>
    <rPh sb="2" eb="4">
      <t>メンキョ</t>
    </rPh>
    <phoneticPr fontId="2"/>
  </si>
  <si>
    <t>けん引免許</t>
    <rPh sb="2" eb="3">
      <t>イン</t>
    </rPh>
    <rPh sb="3" eb="5">
      <t>メンキョ</t>
    </rPh>
    <phoneticPr fontId="2"/>
  </si>
  <si>
    <t>日本国以外の営業拠点、国数、現地法人数、従業員数、拠点倉庫規模について</t>
    <rPh sb="0" eb="2">
      <t>ニホン</t>
    </rPh>
    <rPh sb="2" eb="3">
      <t>コク</t>
    </rPh>
    <rPh sb="3" eb="5">
      <t>イガイ</t>
    </rPh>
    <rPh sb="6" eb="8">
      <t>エイギョウ</t>
    </rPh>
    <rPh sb="8" eb="10">
      <t>キョテン</t>
    </rPh>
    <rPh sb="11" eb="12">
      <t>クニ</t>
    </rPh>
    <rPh sb="12" eb="13">
      <t>スウ</t>
    </rPh>
    <rPh sb="14" eb="16">
      <t>ゲンチ</t>
    </rPh>
    <rPh sb="16" eb="18">
      <t>ホウジン</t>
    </rPh>
    <rPh sb="18" eb="19">
      <t>スウ</t>
    </rPh>
    <rPh sb="20" eb="23">
      <t>ジュウギョウイン</t>
    </rPh>
    <rPh sb="23" eb="24">
      <t>スウ</t>
    </rPh>
    <rPh sb="25" eb="27">
      <t>キョテン</t>
    </rPh>
    <rPh sb="27" eb="29">
      <t>ソウコ</t>
    </rPh>
    <rPh sb="29" eb="31">
      <t>キボ</t>
    </rPh>
    <phoneticPr fontId="2"/>
  </si>
  <si>
    <t>国数</t>
    <rPh sb="0" eb="1">
      <t>クニ</t>
    </rPh>
    <rPh sb="1" eb="2">
      <t>スウ</t>
    </rPh>
    <phoneticPr fontId="2"/>
  </si>
  <si>
    <t>現地法人数</t>
    <rPh sb="0" eb="2">
      <t>ゲンチ</t>
    </rPh>
    <rPh sb="2" eb="4">
      <t>ホウジン</t>
    </rPh>
    <rPh sb="4" eb="5">
      <t>スウ</t>
    </rPh>
    <phoneticPr fontId="2"/>
  </si>
  <si>
    <t>拠点数</t>
    <rPh sb="0" eb="3">
      <t>キョテンスウ</t>
    </rPh>
    <phoneticPr fontId="2"/>
  </si>
  <si>
    <t>従業員数</t>
    <rPh sb="0" eb="3">
      <t>ジュウギョウイン</t>
    </rPh>
    <rPh sb="3" eb="4">
      <t>スウ</t>
    </rPh>
    <phoneticPr fontId="2"/>
  </si>
  <si>
    <t>拠点倉庫規模</t>
    <rPh sb="0" eb="2">
      <t>キョテン</t>
    </rPh>
    <rPh sb="2" eb="4">
      <t>ソウコ</t>
    </rPh>
    <rPh sb="4" eb="6">
      <t>キボ</t>
    </rPh>
    <phoneticPr fontId="2"/>
  </si>
  <si>
    <t>東アジア</t>
    <rPh sb="0" eb="1">
      <t>ヒガシ</t>
    </rPh>
    <phoneticPr fontId="2"/>
  </si>
  <si>
    <t>拠点</t>
    <rPh sb="0" eb="2">
      <t>キョテン</t>
    </rPh>
    <phoneticPr fontId="2"/>
  </si>
  <si>
    <t>人</t>
    <rPh sb="0" eb="1">
      <t>ヒト</t>
    </rPh>
    <phoneticPr fontId="2"/>
  </si>
  <si>
    <t>平方メートル</t>
    <rPh sb="0" eb="2">
      <t>ヘイホウ</t>
    </rPh>
    <phoneticPr fontId="2"/>
  </si>
  <si>
    <t>社</t>
    <rPh sb="0" eb="1">
      <t>シャ</t>
    </rPh>
    <phoneticPr fontId="2"/>
  </si>
  <si>
    <t>北米・
中南米</t>
    <rPh sb="0" eb="2">
      <t>ホクベイ</t>
    </rPh>
    <rPh sb="4" eb="7">
      <t>チュウナンベイ</t>
    </rPh>
    <phoneticPr fontId="2"/>
  </si>
  <si>
    <t>欧州・
中東・
アフリカ</t>
    <rPh sb="0" eb="2">
      <t>オウシュウ</t>
    </rPh>
    <rPh sb="4" eb="6">
      <t>チュウトウ</t>
    </rPh>
    <phoneticPr fontId="2"/>
  </si>
  <si>
    <t>東南アジア・
南アジア・
オセアニア</t>
    <rPh sb="0" eb="2">
      <t>トウナン</t>
    </rPh>
    <rPh sb="7" eb="8">
      <t>ミナミ</t>
    </rPh>
    <phoneticPr fontId="2"/>
  </si>
  <si>
    <t>参加国から海上一貫輸送を引受し、会場まで輸送できる国・地域</t>
    <rPh sb="0" eb="3">
      <t>サンカコク</t>
    </rPh>
    <rPh sb="5" eb="7">
      <t>カイジョウ</t>
    </rPh>
    <rPh sb="7" eb="9">
      <t>イッカン</t>
    </rPh>
    <rPh sb="9" eb="11">
      <t>ユソウ</t>
    </rPh>
    <rPh sb="12" eb="14">
      <t>ヒキウケ</t>
    </rPh>
    <rPh sb="16" eb="18">
      <t>カイジョウ</t>
    </rPh>
    <rPh sb="20" eb="22">
      <t>ユソウ</t>
    </rPh>
    <rPh sb="25" eb="26">
      <t>クニ</t>
    </rPh>
    <rPh sb="27" eb="29">
      <t>チイキ</t>
    </rPh>
    <phoneticPr fontId="2"/>
  </si>
  <si>
    <t>自社のみで対応</t>
    <rPh sb="0" eb="2">
      <t>ジシャ</t>
    </rPh>
    <rPh sb="5" eb="7">
      <t>タイオウ</t>
    </rPh>
    <phoneticPr fontId="2"/>
  </si>
  <si>
    <t>代理店を通じて対応</t>
    <rPh sb="0" eb="3">
      <t>ダイリテン</t>
    </rPh>
    <rPh sb="4" eb="5">
      <t>ツウ</t>
    </rPh>
    <rPh sb="7" eb="9">
      <t>タイオウ</t>
    </rPh>
    <phoneticPr fontId="2"/>
  </si>
  <si>
    <t>ヶ国・地域</t>
    <rPh sb="1" eb="2">
      <t>コク</t>
    </rPh>
    <rPh sb="3" eb="5">
      <t>チイキ</t>
    </rPh>
    <phoneticPr fontId="2"/>
  </si>
  <si>
    <t>参加国から航空一貫輸送を引受し、会場まで輸送できる国・地域</t>
    <rPh sb="0" eb="3">
      <t>サンカコク</t>
    </rPh>
    <rPh sb="5" eb="7">
      <t>コウクウ</t>
    </rPh>
    <rPh sb="7" eb="9">
      <t>イッカン</t>
    </rPh>
    <rPh sb="9" eb="11">
      <t>ユソウ</t>
    </rPh>
    <rPh sb="12" eb="14">
      <t>ヒキウケ</t>
    </rPh>
    <rPh sb="16" eb="18">
      <t>カイジョウ</t>
    </rPh>
    <rPh sb="20" eb="22">
      <t>ユソウ</t>
    </rPh>
    <rPh sb="25" eb="26">
      <t>クニ</t>
    </rPh>
    <rPh sb="27" eb="29">
      <t>チイキ</t>
    </rPh>
    <phoneticPr fontId="2"/>
  </si>
  <si>
    <t>d.現金、有価証券等貴重品</t>
    <rPh sb="2" eb="4">
      <t>ゲンキン</t>
    </rPh>
    <rPh sb="5" eb="7">
      <t>ユウカ</t>
    </rPh>
    <rPh sb="7" eb="9">
      <t>ショウケン</t>
    </rPh>
    <rPh sb="9" eb="10">
      <t>トウ</t>
    </rPh>
    <rPh sb="10" eb="13">
      <t>キチョウヒン</t>
    </rPh>
    <phoneticPr fontId="4"/>
  </si>
  <si>
    <t>k.重量品(単体100トン以上）</t>
    <rPh sb="2" eb="4">
      <t>ジュウリョウ</t>
    </rPh>
    <rPh sb="4" eb="5">
      <t>シナ</t>
    </rPh>
    <rPh sb="6" eb="8">
      <t>タンタイ</t>
    </rPh>
    <rPh sb="13" eb="15">
      <t>イジョウ</t>
    </rPh>
    <phoneticPr fontId="4"/>
  </si>
  <si>
    <t>l.かつ大品（単体30メートル以上）</t>
    <rPh sb="4" eb="5">
      <t>ダイ</t>
    </rPh>
    <rPh sb="5" eb="6">
      <t>シナ</t>
    </rPh>
    <rPh sb="7" eb="9">
      <t>タンタイ</t>
    </rPh>
    <rPh sb="15" eb="17">
      <t>イジョウ</t>
    </rPh>
    <phoneticPr fontId="4"/>
  </si>
  <si>
    <t>輸出入コンテナ貨物取扱量（直近1年実績）</t>
    <rPh sb="0" eb="3">
      <t>ユシュツニュウ</t>
    </rPh>
    <rPh sb="7" eb="9">
      <t>カモツ</t>
    </rPh>
    <rPh sb="9" eb="11">
      <t>トリアツカイ</t>
    </rPh>
    <rPh sb="11" eb="12">
      <t>リョウ</t>
    </rPh>
    <rPh sb="13" eb="15">
      <t>チョッキン</t>
    </rPh>
    <rPh sb="15" eb="17">
      <t>１ネン</t>
    </rPh>
    <rPh sb="17" eb="19">
      <t>ジッセキ</t>
    </rPh>
    <phoneticPr fontId="4"/>
  </si>
  <si>
    <t xml:space="preserve">陸上輸送貨物量(直近１年実績） </t>
    <rPh sb="0" eb="2">
      <t>リクジョウ</t>
    </rPh>
    <rPh sb="2" eb="4">
      <t>ユソウ</t>
    </rPh>
    <rPh sb="4" eb="5">
      <t>カ</t>
    </rPh>
    <rPh sb="5" eb="6">
      <t>モツ</t>
    </rPh>
    <rPh sb="6" eb="7">
      <t>リョウ</t>
    </rPh>
    <rPh sb="8" eb="10">
      <t>チョッキン</t>
    </rPh>
    <rPh sb="11" eb="12">
      <t>ネン</t>
    </rPh>
    <rPh sb="12" eb="14">
      <t>ジッセキ</t>
    </rPh>
    <phoneticPr fontId="4"/>
  </si>
  <si>
    <t>キロトン</t>
    <phoneticPr fontId="2"/>
  </si>
  <si>
    <t>TEU</t>
    <phoneticPr fontId="2"/>
  </si>
  <si>
    <t>貨物輸送の取扱経験の有無</t>
    <rPh sb="2" eb="4">
      <t>ユソウ</t>
    </rPh>
    <rPh sb="5" eb="7">
      <t>トリアツカイ</t>
    </rPh>
    <rPh sb="7" eb="9">
      <t>ケイケン</t>
    </rPh>
    <rPh sb="10" eb="12">
      <t>ウム</t>
    </rPh>
    <phoneticPr fontId="4"/>
  </si>
  <si>
    <t>海運貨物の取扱経験の有無</t>
    <rPh sb="0" eb="2">
      <t>カイウン</t>
    </rPh>
    <rPh sb="2" eb="4">
      <t>カモツ</t>
    </rPh>
    <rPh sb="5" eb="7">
      <t>トリアツカイ</t>
    </rPh>
    <rPh sb="10" eb="12">
      <t>ウム</t>
    </rPh>
    <phoneticPr fontId="4"/>
  </si>
  <si>
    <t>取扱量(最近１年実績）</t>
    <phoneticPr fontId="4"/>
  </si>
  <si>
    <t>航空貨物の取扱経験の有無</t>
    <rPh sb="0" eb="2">
      <t>コウクウ</t>
    </rPh>
    <rPh sb="2" eb="4">
      <t>カモツ</t>
    </rPh>
    <rPh sb="5" eb="7">
      <t>トリアツカイ</t>
    </rPh>
    <rPh sb="10" eb="12">
      <t>ウム</t>
    </rPh>
    <phoneticPr fontId="4"/>
  </si>
  <si>
    <t>件</t>
    <rPh sb="0" eb="1">
      <t>ケン</t>
    </rPh>
    <phoneticPr fontId="2"/>
  </si>
  <si>
    <t>どの国内港湾から（へ）も輸送できる（5大港のほか九州地区からも輸送できる）</t>
    <rPh sb="2" eb="4">
      <t>コクナイ</t>
    </rPh>
    <rPh sb="4" eb="6">
      <t>コウワン</t>
    </rPh>
    <rPh sb="12" eb="14">
      <t>ユソウ</t>
    </rPh>
    <rPh sb="19" eb="20">
      <t>ダイ</t>
    </rPh>
    <rPh sb="20" eb="21">
      <t>ミナト</t>
    </rPh>
    <rPh sb="24" eb="26">
      <t>キュウシュウ</t>
    </rPh>
    <rPh sb="26" eb="28">
      <t>チク</t>
    </rPh>
    <rPh sb="31" eb="33">
      <t>ユソウ</t>
    </rPh>
    <phoneticPr fontId="4"/>
  </si>
  <si>
    <t>海外に支店営業所があり、不測の事態が生じた場合出展国とスムースに連絡・対処ができる</t>
    <rPh sb="0" eb="2">
      <t>カイガイ</t>
    </rPh>
    <rPh sb="3" eb="5">
      <t>シテン</t>
    </rPh>
    <rPh sb="5" eb="8">
      <t>エイギョウショ</t>
    </rPh>
    <rPh sb="12" eb="14">
      <t>フソク</t>
    </rPh>
    <rPh sb="15" eb="17">
      <t>ジタイ</t>
    </rPh>
    <rPh sb="18" eb="19">
      <t>ショウ</t>
    </rPh>
    <rPh sb="21" eb="23">
      <t>バアイ</t>
    </rPh>
    <rPh sb="23" eb="25">
      <t>シュッテン</t>
    </rPh>
    <rPh sb="25" eb="26">
      <t>クニ</t>
    </rPh>
    <rPh sb="32" eb="34">
      <t>レンラク</t>
    </rPh>
    <rPh sb="35" eb="37">
      <t>タイショ</t>
    </rPh>
    <phoneticPr fontId="4"/>
  </si>
  <si>
    <t>2020年ドバイ万博</t>
    <rPh sb="4" eb="5">
      <t>ネン</t>
    </rPh>
    <rPh sb="8" eb="10">
      <t>バンパク</t>
    </rPh>
    <phoneticPr fontId="2"/>
  </si>
  <si>
    <t>2015年ミラノ万博</t>
    <rPh sb="4" eb="5">
      <t>ネン</t>
    </rPh>
    <rPh sb="8" eb="10">
      <t>バンパク</t>
    </rPh>
    <phoneticPr fontId="2"/>
  </si>
  <si>
    <t>2010年上海万博</t>
    <rPh sb="4" eb="5">
      <t>ネン</t>
    </rPh>
    <rPh sb="5" eb="7">
      <t>シャンハイ</t>
    </rPh>
    <rPh sb="7" eb="9">
      <t>バンパク</t>
    </rPh>
    <phoneticPr fontId="2"/>
  </si>
  <si>
    <t>2005年愛・地球博</t>
    <rPh sb="4" eb="5">
      <t>ネン</t>
    </rPh>
    <rPh sb="5" eb="6">
      <t>アイ</t>
    </rPh>
    <rPh sb="7" eb="9">
      <t>チキュウ</t>
    </rPh>
    <rPh sb="9" eb="10">
      <t>ハク</t>
    </rPh>
    <phoneticPr fontId="2"/>
  </si>
  <si>
    <t>1975年沖縄海洋博</t>
    <rPh sb="4" eb="5">
      <t>ネン</t>
    </rPh>
    <rPh sb="5" eb="7">
      <t>オキナワ</t>
    </rPh>
    <rPh sb="7" eb="10">
      <t>カイヨウハク</t>
    </rPh>
    <phoneticPr fontId="2"/>
  </si>
  <si>
    <t>1970年大阪万博</t>
    <rPh sb="4" eb="5">
      <t>ネン</t>
    </rPh>
    <rPh sb="5" eb="7">
      <t>オオサカ</t>
    </rPh>
    <rPh sb="7" eb="9">
      <t>バンパク</t>
    </rPh>
    <phoneticPr fontId="2"/>
  </si>
  <si>
    <t>6　国内輸送実績</t>
    <rPh sb="2" eb="4">
      <t>コクナイ</t>
    </rPh>
    <rPh sb="4" eb="6">
      <t>ユソウ</t>
    </rPh>
    <rPh sb="6" eb="8">
      <t>ジッセキ</t>
    </rPh>
    <phoneticPr fontId="4"/>
  </si>
  <si>
    <t>7　輸出入海運貨物実績</t>
    <rPh sb="2" eb="5">
      <t>ユシュツニュウ</t>
    </rPh>
    <rPh sb="5" eb="7">
      <t>カイウン</t>
    </rPh>
    <rPh sb="7" eb="9">
      <t>カモツ</t>
    </rPh>
    <rPh sb="9" eb="11">
      <t>ジッセキ</t>
    </rPh>
    <phoneticPr fontId="4"/>
  </si>
  <si>
    <t>8　輸出入航空貨物</t>
    <rPh sb="2" eb="5">
      <t>ユシュツニュウ</t>
    </rPh>
    <rPh sb="5" eb="7">
      <t>コウクウ</t>
    </rPh>
    <rPh sb="7" eb="9">
      <t>カモツ</t>
    </rPh>
    <phoneticPr fontId="4"/>
  </si>
  <si>
    <t>9　輸出入通関について</t>
    <rPh sb="5" eb="7">
      <t>ツウカン</t>
    </rPh>
    <phoneticPr fontId="4"/>
  </si>
  <si>
    <t>10　輸送体制について</t>
    <rPh sb="3" eb="5">
      <t>ユソウ</t>
    </rPh>
    <rPh sb="5" eb="7">
      <t>タイセイ</t>
    </rPh>
    <phoneticPr fontId="4"/>
  </si>
  <si>
    <t>会社名</t>
    <rPh sb="0" eb="2">
      <t>カイシャ</t>
    </rPh>
    <rPh sb="2" eb="3">
      <t>ナ</t>
    </rPh>
    <phoneticPr fontId="2"/>
  </si>
  <si>
    <t>支店名</t>
    <rPh sb="0" eb="2">
      <t>シテン</t>
    </rPh>
    <rPh sb="2" eb="3">
      <t>ナ</t>
    </rPh>
    <phoneticPr fontId="2"/>
  </si>
  <si>
    <t>部署名</t>
    <rPh sb="0" eb="2">
      <t>ブショ</t>
    </rPh>
    <rPh sb="2" eb="3">
      <t>ナ</t>
    </rPh>
    <phoneticPr fontId="2"/>
  </si>
  <si>
    <t>役職名</t>
    <rPh sb="0" eb="2">
      <t>ヤクショク</t>
    </rPh>
    <rPh sb="2" eb="3">
      <t>ナ</t>
    </rPh>
    <phoneticPr fontId="2"/>
  </si>
  <si>
    <t>氏名</t>
    <rPh sb="0" eb="2">
      <t>シメイ</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</si>
  <si>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</si>
  <si>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</si>
  <si>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</si>
  <si>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FAX番号</t>
    <rPh sb="3" eb="5">
      <t>バンゴウ</t>
    </rPh>
    <phoneticPr fontId="2"/>
  </si>
  <si>
    <t>メールアドレス</t>
    <phoneticPr fontId="2"/>
  </si>
  <si>
    <t>→これより右は、非公開とする。</t>
    <rPh sb="5" eb="6">
      <t>ミギ</t>
    </rPh>
    <rPh sb="8" eb="11">
      <t>ヒコウカイ</t>
    </rPh>
    <phoneticPr fontId="2"/>
  </si>
  <si>
    <t>合計</t>
    <rPh sb="0" eb="2">
      <t>ゴウケイ</t>
    </rPh>
    <phoneticPr fontId="2"/>
  </si>
  <si>
    <t>％</t>
    <phoneticPr fontId="2"/>
  </si>
  <si>
    <t>日本国内におけるAGV・AGFの保有運用台数</t>
    <rPh sb="0" eb="2">
      <t>ニホン</t>
    </rPh>
    <rPh sb="2" eb="4">
      <t>コクナイ</t>
    </rPh>
    <rPh sb="16" eb="18">
      <t>ホユウ</t>
    </rPh>
    <rPh sb="18" eb="20">
      <t>ウンヨウ</t>
    </rPh>
    <rPh sb="20" eb="22">
      <t>ダイスウ</t>
    </rPh>
    <phoneticPr fontId="2"/>
  </si>
  <si>
    <t>その他国際博名</t>
    <rPh sb="2" eb="3">
      <t>タ</t>
    </rPh>
    <rPh sb="3" eb="5">
      <t>コクサイ</t>
    </rPh>
    <rPh sb="5" eb="6">
      <t>ハク</t>
    </rPh>
    <rPh sb="6" eb="7">
      <t>ナ</t>
    </rPh>
    <phoneticPr fontId="2"/>
  </si>
  <si>
    <t>その他、輸送以外の博覧会業務の経験の内容について（博覧会名・業務内容を記載）</t>
    <rPh sb="0" eb="3">
      <t>ソノホカ</t>
    </rPh>
    <rPh sb="4" eb="6">
      <t>ユソウ</t>
    </rPh>
    <rPh sb="6" eb="8">
      <t>イガイ</t>
    </rPh>
    <rPh sb="9" eb="12">
      <t>ハクランカイ</t>
    </rPh>
    <rPh sb="12" eb="14">
      <t>ギョウム</t>
    </rPh>
    <rPh sb="15" eb="17">
      <t>ケイケン</t>
    </rPh>
    <rPh sb="18" eb="20">
      <t>ナイヨウ</t>
    </rPh>
    <rPh sb="25" eb="28">
      <t>ハクランカイ</t>
    </rPh>
    <rPh sb="28" eb="29">
      <t>ナ</t>
    </rPh>
    <rPh sb="30" eb="32">
      <t>ギョウム</t>
    </rPh>
    <rPh sb="32" eb="34">
      <t>ナイヨウ</t>
    </rPh>
    <rPh sb="35" eb="37">
      <t>キサイ</t>
    </rPh>
    <phoneticPr fontId="4"/>
  </si>
  <si>
    <t>1　会社の概要</t>
    <rPh sb="2" eb="4">
      <t>カイシャ</t>
    </rPh>
    <rPh sb="5" eb="7">
      <t>ガイヨウ</t>
    </rPh>
    <phoneticPr fontId="4"/>
  </si>
  <si>
    <t>0　共同企業体による応募の場合</t>
    <rPh sb="2" eb="4">
      <t>キョウドウ</t>
    </rPh>
    <rPh sb="4" eb="7">
      <t>キギョウタイ</t>
    </rPh>
    <rPh sb="10" eb="12">
      <t>オウボ</t>
    </rPh>
    <rPh sb="13" eb="15">
      <t>バアイ</t>
    </rPh>
    <phoneticPr fontId="2"/>
  </si>
  <si>
    <t>0-001</t>
    <phoneticPr fontId="2"/>
  </si>
  <si>
    <t>0-002</t>
    <phoneticPr fontId="2"/>
  </si>
  <si>
    <t>0-003</t>
    <phoneticPr fontId="2"/>
  </si>
  <si>
    <t>0-004</t>
    <phoneticPr fontId="2"/>
  </si>
  <si>
    <t>0-005</t>
  </si>
  <si>
    <t>0-006</t>
  </si>
  <si>
    <t>0-007</t>
  </si>
  <si>
    <t>0-008</t>
  </si>
  <si>
    <t>0-009</t>
  </si>
  <si>
    <t>0-010</t>
  </si>
  <si>
    <t>0-011</t>
  </si>
  <si>
    <t>1-001</t>
    <phoneticPr fontId="2"/>
  </si>
  <si>
    <t>1-002</t>
    <phoneticPr fontId="2"/>
  </si>
  <si>
    <t>1-003</t>
    <phoneticPr fontId="2"/>
  </si>
  <si>
    <t>1-004</t>
    <phoneticPr fontId="2"/>
  </si>
  <si>
    <t>1-005</t>
    <phoneticPr fontId="2"/>
  </si>
  <si>
    <t>1-006</t>
  </si>
  <si>
    <t>1-007</t>
  </si>
  <si>
    <t>1-008</t>
  </si>
  <si>
    <t>1-009</t>
  </si>
  <si>
    <t>1-010</t>
  </si>
  <si>
    <t>1-011</t>
  </si>
  <si>
    <t>1-012</t>
  </si>
  <si>
    <t>1-013</t>
  </si>
  <si>
    <t>1-014</t>
  </si>
  <si>
    <t>1-015</t>
  </si>
  <si>
    <t>1-016</t>
  </si>
  <si>
    <t>1-017</t>
    <phoneticPr fontId="2"/>
  </si>
  <si>
    <t>1-018</t>
    <phoneticPr fontId="2"/>
  </si>
  <si>
    <t>1-019</t>
    <phoneticPr fontId="2"/>
  </si>
  <si>
    <t>1-020</t>
    <phoneticPr fontId="2"/>
  </si>
  <si>
    <t>1-021</t>
    <phoneticPr fontId="2"/>
  </si>
  <si>
    <t>2-001</t>
    <phoneticPr fontId="2"/>
  </si>
  <si>
    <t>2-002</t>
    <phoneticPr fontId="2"/>
  </si>
  <si>
    <t>2-003</t>
    <phoneticPr fontId="2"/>
  </si>
  <si>
    <t>2-004</t>
  </si>
  <si>
    <t>2-005</t>
  </si>
  <si>
    <t>2-006</t>
  </si>
  <si>
    <t>2-007</t>
  </si>
  <si>
    <t>2-008</t>
  </si>
  <si>
    <t>2-009</t>
  </si>
  <si>
    <t>2-010</t>
  </si>
  <si>
    <t>2-011</t>
  </si>
  <si>
    <t>2-012</t>
  </si>
  <si>
    <t>2-013</t>
  </si>
  <si>
    <t>2-014</t>
  </si>
  <si>
    <t>2-015</t>
  </si>
  <si>
    <t>2-016</t>
  </si>
  <si>
    <t>2-017</t>
  </si>
  <si>
    <t>2-018</t>
  </si>
  <si>
    <t>2-019</t>
  </si>
  <si>
    <t>2-023</t>
  </si>
  <si>
    <t>2-051</t>
  </si>
  <si>
    <t>2-052</t>
  </si>
  <si>
    <t>2-053</t>
  </si>
  <si>
    <t>2-055</t>
  </si>
  <si>
    <t>2-056</t>
  </si>
  <si>
    <t>2-060</t>
  </si>
  <si>
    <t>2-061</t>
  </si>
  <si>
    <t>2-062</t>
  </si>
  <si>
    <t>2-064</t>
  </si>
  <si>
    <t>2-065</t>
  </si>
  <si>
    <t>2-066</t>
  </si>
  <si>
    <t>2-067</t>
  </si>
  <si>
    <t>2-068</t>
  </si>
  <si>
    <t>3-001</t>
    <phoneticPr fontId="2"/>
  </si>
  <si>
    <t>3-002</t>
    <phoneticPr fontId="2"/>
  </si>
  <si>
    <t>3-003</t>
    <phoneticPr fontId="2"/>
  </si>
  <si>
    <t>3-004</t>
    <phoneticPr fontId="2"/>
  </si>
  <si>
    <t>3-005</t>
    <phoneticPr fontId="2"/>
  </si>
  <si>
    <t>3-006</t>
    <phoneticPr fontId="2"/>
  </si>
  <si>
    <t>3-007</t>
    <phoneticPr fontId="2"/>
  </si>
  <si>
    <t>3-008</t>
    <phoneticPr fontId="2"/>
  </si>
  <si>
    <t>3-009</t>
    <phoneticPr fontId="2"/>
  </si>
  <si>
    <t>3-010</t>
    <phoneticPr fontId="2"/>
  </si>
  <si>
    <t>3-011</t>
    <phoneticPr fontId="2"/>
  </si>
  <si>
    <t>3-012</t>
    <phoneticPr fontId="2"/>
  </si>
  <si>
    <t>3-013</t>
    <phoneticPr fontId="2"/>
  </si>
  <si>
    <t>3-014</t>
    <phoneticPr fontId="2"/>
  </si>
  <si>
    <t>4-001</t>
    <phoneticPr fontId="2"/>
  </si>
  <si>
    <t>4-002</t>
    <phoneticPr fontId="2"/>
  </si>
  <si>
    <t>4-003</t>
    <phoneticPr fontId="2"/>
  </si>
  <si>
    <t>4-004</t>
    <phoneticPr fontId="2"/>
  </si>
  <si>
    <t>4-005</t>
    <phoneticPr fontId="2"/>
  </si>
  <si>
    <t>4-006</t>
  </si>
  <si>
    <t>4-007</t>
  </si>
  <si>
    <t>4-008</t>
  </si>
  <si>
    <t>4-009</t>
  </si>
  <si>
    <t>4-010</t>
  </si>
  <si>
    <t>4-011</t>
  </si>
  <si>
    <t>4-012</t>
  </si>
  <si>
    <t>4-013</t>
  </si>
  <si>
    <t>4-014</t>
  </si>
  <si>
    <t>4-015</t>
  </si>
  <si>
    <t>4-016</t>
  </si>
  <si>
    <t>4-017</t>
  </si>
  <si>
    <t>4-018</t>
  </si>
  <si>
    <t>4-019</t>
  </si>
  <si>
    <t>4-020</t>
  </si>
  <si>
    <t>4-021</t>
  </si>
  <si>
    <t>4-022</t>
  </si>
  <si>
    <t>4-023</t>
  </si>
  <si>
    <t>4-025</t>
    <phoneticPr fontId="2"/>
  </si>
  <si>
    <t>4-026</t>
    <phoneticPr fontId="2"/>
  </si>
  <si>
    <t>4-027</t>
    <phoneticPr fontId="2"/>
  </si>
  <si>
    <t>4-028</t>
    <phoneticPr fontId="2"/>
  </si>
  <si>
    <t>4-029</t>
    <phoneticPr fontId="2"/>
  </si>
  <si>
    <t>4-030</t>
    <phoneticPr fontId="2"/>
  </si>
  <si>
    <t>4-031</t>
    <phoneticPr fontId="2"/>
  </si>
  <si>
    <t>4-032</t>
    <phoneticPr fontId="2"/>
  </si>
  <si>
    <t>4-033</t>
    <phoneticPr fontId="2"/>
  </si>
  <si>
    <t>4-034</t>
    <phoneticPr fontId="2"/>
  </si>
  <si>
    <t>4-035</t>
    <phoneticPr fontId="2"/>
  </si>
  <si>
    <t>4-036</t>
    <phoneticPr fontId="2"/>
  </si>
  <si>
    <t>4-037</t>
    <phoneticPr fontId="2"/>
  </si>
  <si>
    <t>4-038</t>
    <phoneticPr fontId="2"/>
  </si>
  <si>
    <t>4-039</t>
    <phoneticPr fontId="2"/>
  </si>
  <si>
    <t>5-001</t>
    <phoneticPr fontId="2"/>
  </si>
  <si>
    <t>5-002</t>
    <phoneticPr fontId="2"/>
  </si>
  <si>
    <t>5-003</t>
    <phoneticPr fontId="2"/>
  </si>
  <si>
    <t>5-004</t>
  </si>
  <si>
    <t>5-005</t>
  </si>
  <si>
    <t>5-006</t>
  </si>
  <si>
    <t>5-007</t>
  </si>
  <si>
    <t>5-008</t>
  </si>
  <si>
    <t>5-009</t>
  </si>
  <si>
    <t>5-010</t>
  </si>
  <si>
    <t>5-011</t>
  </si>
  <si>
    <t>5-012</t>
  </si>
  <si>
    <t>5-013</t>
  </si>
  <si>
    <t>5-014</t>
  </si>
  <si>
    <t>5-015</t>
  </si>
  <si>
    <t>5-016</t>
  </si>
  <si>
    <t>5-017</t>
  </si>
  <si>
    <t>5-018</t>
  </si>
  <si>
    <t>5-019</t>
  </si>
  <si>
    <t>5-020</t>
  </si>
  <si>
    <t>5-021</t>
    <phoneticPr fontId="2"/>
  </si>
  <si>
    <t>5-022</t>
    <phoneticPr fontId="2"/>
  </si>
  <si>
    <t>5-023</t>
    <phoneticPr fontId="2"/>
  </si>
  <si>
    <t>5-024</t>
    <phoneticPr fontId="2"/>
  </si>
  <si>
    <t>6-001</t>
    <phoneticPr fontId="2"/>
  </si>
  <si>
    <t>6-002</t>
    <phoneticPr fontId="2"/>
  </si>
  <si>
    <t>6-003</t>
    <phoneticPr fontId="2"/>
  </si>
  <si>
    <t>6-004</t>
    <phoneticPr fontId="2"/>
  </si>
  <si>
    <t>6-005</t>
  </si>
  <si>
    <t>6-006</t>
  </si>
  <si>
    <t>6-007</t>
  </si>
  <si>
    <t>6-008</t>
  </si>
  <si>
    <t>6-009</t>
  </si>
  <si>
    <t>6-010</t>
  </si>
  <si>
    <t>6-011</t>
  </si>
  <si>
    <t>6-012</t>
  </si>
  <si>
    <t>6-013</t>
  </si>
  <si>
    <t>6-014</t>
  </si>
  <si>
    <t>6-015</t>
  </si>
  <si>
    <t>6-016</t>
  </si>
  <si>
    <t>6-017</t>
  </si>
  <si>
    <t>6-018</t>
  </si>
  <si>
    <t>7-001</t>
    <phoneticPr fontId="2"/>
  </si>
  <si>
    <t>7-002</t>
    <phoneticPr fontId="2"/>
  </si>
  <si>
    <t>7-003</t>
    <phoneticPr fontId="2"/>
  </si>
  <si>
    <t>7-004</t>
  </si>
  <si>
    <t>7-005</t>
  </si>
  <si>
    <t>7-006</t>
  </si>
  <si>
    <t>7-007</t>
  </si>
  <si>
    <t>7-008</t>
  </si>
  <si>
    <t>7-009</t>
  </si>
  <si>
    <t>8-001</t>
    <phoneticPr fontId="2"/>
  </si>
  <si>
    <t>8-002</t>
    <phoneticPr fontId="2"/>
  </si>
  <si>
    <t>8-003</t>
    <phoneticPr fontId="2"/>
  </si>
  <si>
    <t>8-004</t>
  </si>
  <si>
    <t>8-005</t>
  </si>
  <si>
    <t>8-006</t>
  </si>
  <si>
    <t>8-007</t>
  </si>
  <si>
    <t>8-008</t>
  </si>
  <si>
    <t>8-009</t>
  </si>
  <si>
    <t>9-001</t>
    <phoneticPr fontId="2"/>
  </si>
  <si>
    <t>9-002</t>
    <phoneticPr fontId="2"/>
  </si>
  <si>
    <t>9-003</t>
    <phoneticPr fontId="2"/>
  </si>
  <si>
    <t>10-001</t>
    <phoneticPr fontId="2"/>
  </si>
  <si>
    <t>10-002</t>
    <phoneticPr fontId="2"/>
  </si>
  <si>
    <t>10-003</t>
    <phoneticPr fontId="2"/>
  </si>
  <si>
    <t>10-004</t>
  </si>
  <si>
    <t>10-005</t>
  </si>
  <si>
    <t>10-006</t>
  </si>
  <si>
    <t>10-007</t>
  </si>
  <si>
    <t>10-008</t>
  </si>
  <si>
    <t>10-009</t>
  </si>
  <si>
    <t>11-001</t>
    <phoneticPr fontId="2"/>
  </si>
  <si>
    <t>12-001</t>
    <phoneticPr fontId="2"/>
  </si>
  <si>
    <t>大阪府内(関西エリア)おける主要拠点の有無と事業所名及び所在地</t>
    <rPh sb="0" eb="2">
      <t>オオサカ</t>
    </rPh>
    <rPh sb="2" eb="4">
      <t>フナイ</t>
    </rPh>
    <rPh sb="5" eb="7">
      <t>カンサイ</t>
    </rPh>
    <rPh sb="14" eb="16">
      <t>シュヨウ</t>
    </rPh>
    <rPh sb="16" eb="18">
      <t>キョテン</t>
    </rPh>
    <rPh sb="19" eb="21">
      <t>ウム</t>
    </rPh>
    <rPh sb="22" eb="25">
      <t>ジギョウショ</t>
    </rPh>
    <rPh sb="25" eb="26">
      <t>ナ</t>
    </rPh>
    <rPh sb="26" eb="27">
      <t>オヨ</t>
    </rPh>
    <rPh sb="28" eb="31">
      <t>ショザイチ</t>
    </rPh>
    <phoneticPr fontId="2"/>
  </si>
  <si>
    <t>1-022</t>
    <phoneticPr fontId="2"/>
  </si>
  <si>
    <t>暴力団等反社会的勢力に該当するか</t>
    <rPh sb="0" eb="3">
      <t>ボウリョクダン</t>
    </rPh>
    <rPh sb="11" eb="13">
      <t>ガイトウ</t>
    </rPh>
    <phoneticPr fontId="2"/>
  </si>
  <si>
    <t>事業者の代表者、役員又は実質的に経営を支配する者が暴力団員による不当な行為の防止等に関する法律（平成３年法律第 77 号）第２条第６号に規定する暴力団員又は第 16 条第３項に規定する密接関係者に該当するか？</t>
    <phoneticPr fontId="2"/>
  </si>
  <si>
    <t>米子空港</t>
    <rPh sb="0" eb="2">
      <t>ヨナゴ</t>
    </rPh>
    <rPh sb="2" eb="4">
      <t>クウコウ</t>
    </rPh>
    <phoneticPr fontId="2"/>
  </si>
  <si>
    <t>主な税関空港(12)における航空運送代理店業の事業所と通関業事業所の有無</t>
    <rPh sb="0" eb="1">
      <t>オモ</t>
    </rPh>
    <rPh sb="2" eb="4">
      <t>ゼイカン</t>
    </rPh>
    <rPh sb="4" eb="6">
      <t>クウコウ</t>
    </rPh>
    <rPh sb="14" eb="16">
      <t>コウクウ</t>
    </rPh>
    <rPh sb="16" eb="18">
      <t>ウンソウ</t>
    </rPh>
    <rPh sb="18" eb="21">
      <t>ダイリテン</t>
    </rPh>
    <rPh sb="21" eb="22">
      <t>ギョウ</t>
    </rPh>
    <rPh sb="23" eb="26">
      <t>ジギョウショ</t>
    </rPh>
    <rPh sb="27" eb="29">
      <t>ツウカン</t>
    </rPh>
    <rPh sb="29" eb="30">
      <t>ギョウ</t>
    </rPh>
    <rPh sb="30" eb="33">
      <t>ジギョウショ</t>
    </rPh>
    <rPh sb="34" eb="36">
      <t>ウム</t>
    </rPh>
    <phoneticPr fontId="2"/>
  </si>
  <si>
    <t>東京港</t>
    <rPh sb="0" eb="2">
      <t>トウキョウ</t>
    </rPh>
    <rPh sb="2" eb="3">
      <t>ミナト</t>
    </rPh>
    <phoneticPr fontId="2"/>
  </si>
  <si>
    <t>横浜港</t>
    <rPh sb="0" eb="2">
      <t>ヨコハマ</t>
    </rPh>
    <rPh sb="2" eb="3">
      <t>ミナト</t>
    </rPh>
    <phoneticPr fontId="2"/>
  </si>
  <si>
    <t>川崎港</t>
    <rPh sb="0" eb="2">
      <t>カワサキ</t>
    </rPh>
    <rPh sb="2" eb="3">
      <t>ミナト</t>
    </rPh>
    <phoneticPr fontId="2"/>
  </si>
  <si>
    <t>室蘭港</t>
    <rPh sb="0" eb="2">
      <t>ムロラン</t>
    </rPh>
    <rPh sb="2" eb="3">
      <t>ミナト</t>
    </rPh>
    <phoneticPr fontId="2"/>
  </si>
  <si>
    <t>苫小牧港</t>
    <rPh sb="0" eb="3">
      <t>トマコマイ</t>
    </rPh>
    <rPh sb="3" eb="4">
      <t>ミナト</t>
    </rPh>
    <phoneticPr fontId="2"/>
  </si>
  <si>
    <t>仙台塩釜港</t>
    <rPh sb="0" eb="2">
      <t>センダイ</t>
    </rPh>
    <rPh sb="2" eb="4">
      <t>シオガマ</t>
    </rPh>
    <rPh sb="4" eb="5">
      <t>ミナト</t>
    </rPh>
    <phoneticPr fontId="2"/>
  </si>
  <si>
    <t>千葉港</t>
    <rPh sb="0" eb="2">
      <t>チバ</t>
    </rPh>
    <rPh sb="2" eb="3">
      <t>ミナト</t>
    </rPh>
    <phoneticPr fontId="2"/>
  </si>
  <si>
    <t>新潟港</t>
    <rPh sb="0" eb="2">
      <t>ニイガタ</t>
    </rPh>
    <rPh sb="2" eb="3">
      <t>ミナト</t>
    </rPh>
    <phoneticPr fontId="2"/>
  </si>
  <si>
    <t>伏木富山港</t>
    <rPh sb="0" eb="2">
      <t>フシキ</t>
    </rPh>
    <rPh sb="2" eb="4">
      <t>トヤマ</t>
    </rPh>
    <rPh sb="4" eb="5">
      <t>ミナト</t>
    </rPh>
    <phoneticPr fontId="2"/>
  </si>
  <si>
    <t>清水港</t>
    <rPh sb="0" eb="2">
      <t>シミズ</t>
    </rPh>
    <rPh sb="2" eb="3">
      <t>ミナト</t>
    </rPh>
    <phoneticPr fontId="2"/>
  </si>
  <si>
    <t>名古屋港</t>
    <rPh sb="0" eb="3">
      <t>ナゴヤ</t>
    </rPh>
    <rPh sb="3" eb="4">
      <t>ミナト</t>
    </rPh>
    <phoneticPr fontId="2"/>
  </si>
  <si>
    <t>四日市港</t>
    <rPh sb="0" eb="3">
      <t>ヨッカイチ</t>
    </rPh>
    <rPh sb="3" eb="4">
      <t>ミナト</t>
    </rPh>
    <phoneticPr fontId="2"/>
  </si>
  <si>
    <t>堺泉北港</t>
    <rPh sb="0" eb="1">
      <t>サカイ</t>
    </rPh>
    <rPh sb="1" eb="2">
      <t>イズミ</t>
    </rPh>
    <rPh sb="2" eb="3">
      <t>キタ</t>
    </rPh>
    <rPh sb="3" eb="4">
      <t>ミナト</t>
    </rPh>
    <phoneticPr fontId="2"/>
  </si>
  <si>
    <t>姫路港</t>
    <rPh sb="0" eb="2">
      <t>ヒメジ</t>
    </rPh>
    <rPh sb="2" eb="3">
      <t>ミナト</t>
    </rPh>
    <phoneticPr fontId="2"/>
  </si>
  <si>
    <t>和歌山下津港</t>
    <rPh sb="0" eb="3">
      <t>ワカヤマ</t>
    </rPh>
    <rPh sb="3" eb="5">
      <t>シモヅ</t>
    </rPh>
    <rPh sb="5" eb="6">
      <t>ミナト</t>
    </rPh>
    <phoneticPr fontId="2"/>
  </si>
  <si>
    <t>水島港</t>
    <rPh sb="0" eb="2">
      <t>ミズシマ</t>
    </rPh>
    <rPh sb="2" eb="3">
      <t>ミナト</t>
    </rPh>
    <phoneticPr fontId="2"/>
  </si>
  <si>
    <t>広島港</t>
    <rPh sb="0" eb="2">
      <t>ヒロシマ</t>
    </rPh>
    <rPh sb="2" eb="3">
      <t>ミナト</t>
    </rPh>
    <phoneticPr fontId="2"/>
  </si>
  <si>
    <t>下関港</t>
    <rPh sb="0" eb="2">
      <t>シモノセキ</t>
    </rPh>
    <rPh sb="2" eb="3">
      <t>ミナト</t>
    </rPh>
    <phoneticPr fontId="2"/>
  </si>
  <si>
    <t>徳山下松港</t>
    <rPh sb="0" eb="2">
      <t>トクヤマ</t>
    </rPh>
    <rPh sb="2" eb="4">
      <t>シモマツ</t>
    </rPh>
    <rPh sb="4" eb="5">
      <t>ミナト</t>
    </rPh>
    <phoneticPr fontId="2"/>
  </si>
  <si>
    <t>北九州港</t>
    <rPh sb="0" eb="3">
      <t>キタキュウシュウ</t>
    </rPh>
    <rPh sb="3" eb="4">
      <t>ミナト</t>
    </rPh>
    <phoneticPr fontId="2"/>
  </si>
  <si>
    <t>国際拠点
港湾</t>
    <rPh sb="0" eb="2">
      <t>コクサイ</t>
    </rPh>
    <rPh sb="2" eb="4">
      <t>キョテン</t>
    </rPh>
    <rPh sb="5" eb="7">
      <t>コウワン</t>
    </rPh>
    <phoneticPr fontId="2"/>
  </si>
  <si>
    <t>国際戦略
港湾</t>
    <rPh sb="0" eb="2">
      <t>コクサイ</t>
    </rPh>
    <rPh sb="2" eb="4">
      <t>センリャク</t>
    </rPh>
    <rPh sb="5" eb="7">
      <t>コウワン</t>
    </rPh>
    <phoneticPr fontId="2"/>
  </si>
  <si>
    <t>主要港湾における一般港湾運送事業（１種）を取得している港と通関業事業所の有無</t>
    <rPh sb="0" eb="2">
      <t>シュヨウ</t>
    </rPh>
    <rPh sb="2" eb="4">
      <t>コウワン</t>
    </rPh>
    <rPh sb="8" eb="10">
      <t>イッパン</t>
    </rPh>
    <rPh sb="10" eb="12">
      <t>コウワン</t>
    </rPh>
    <rPh sb="12" eb="14">
      <t>ウンソウ</t>
    </rPh>
    <rPh sb="14" eb="16">
      <t>ジギョウ</t>
    </rPh>
    <rPh sb="18" eb="19">
      <t>シュ</t>
    </rPh>
    <rPh sb="21" eb="23">
      <t>シュトク</t>
    </rPh>
    <rPh sb="27" eb="28">
      <t>ミナト</t>
    </rPh>
    <rPh sb="29" eb="31">
      <t>ツウカン</t>
    </rPh>
    <rPh sb="31" eb="32">
      <t>ギョウ</t>
    </rPh>
    <rPh sb="32" eb="35">
      <t>ジギョウショ</t>
    </rPh>
    <rPh sb="36" eb="38">
      <t>ウム</t>
    </rPh>
    <phoneticPr fontId="4"/>
  </si>
  <si>
    <t>2-020</t>
  </si>
  <si>
    <t>2-021</t>
  </si>
  <si>
    <t>2-022</t>
  </si>
  <si>
    <t>ARTIMまたはICEFAT(国際美術品取扱運送事業者会)に加盟しているか</t>
    <rPh sb="15" eb="17">
      <t>コクサイ</t>
    </rPh>
    <rPh sb="17" eb="19">
      <t>ビジュツ</t>
    </rPh>
    <rPh sb="19" eb="20">
      <t>ヒン</t>
    </rPh>
    <rPh sb="20" eb="22">
      <t>トリアツカ</t>
    </rPh>
    <rPh sb="22" eb="24">
      <t>ウンソウ</t>
    </rPh>
    <rPh sb="24" eb="27">
      <t>ジギョウシャ</t>
    </rPh>
    <rPh sb="27" eb="28">
      <t>カイ</t>
    </rPh>
    <rPh sb="30" eb="32">
      <t>カメイ</t>
    </rPh>
    <phoneticPr fontId="2"/>
  </si>
  <si>
    <t>1990年花の万博</t>
    <rPh sb="4" eb="5">
      <t>ネン</t>
    </rPh>
    <rPh sb="5" eb="6">
      <t>ハナ</t>
    </rPh>
    <rPh sb="7" eb="9">
      <t>バンパク</t>
    </rPh>
    <phoneticPr fontId="2"/>
  </si>
  <si>
    <t>1985年つくば科学技術博</t>
    <rPh sb="4" eb="5">
      <t>ネン</t>
    </rPh>
    <rPh sb="8" eb="13">
      <t>カガクギジュツハク</t>
    </rPh>
    <phoneticPr fontId="2"/>
  </si>
  <si>
    <t>年</t>
    <rPh sb="0" eb="1">
      <t>ネン</t>
    </rPh>
    <phoneticPr fontId="2"/>
  </si>
  <si>
    <t>月</t>
    <rPh sb="0" eb="1">
      <t>ガツ</t>
    </rPh>
    <phoneticPr fontId="2"/>
  </si>
  <si>
    <t>日現在</t>
    <rPh sb="0" eb="1">
      <t>ニチ</t>
    </rPh>
    <rPh sb="1" eb="3">
      <t>ゲンザイ</t>
    </rPh>
    <phoneticPr fontId="2"/>
  </si>
  <si>
    <t>日本国内</t>
    <rPh sb="0" eb="4">
      <t>ニホンコクナイ</t>
    </rPh>
    <phoneticPr fontId="2"/>
  </si>
  <si>
    <t>従業員の人数</t>
    <rPh sb="0" eb="3">
      <t>ジュウギョウイン</t>
    </rPh>
    <rPh sb="4" eb="5">
      <t>ヒト</t>
    </rPh>
    <rPh sb="5" eb="6">
      <t>カズ</t>
    </rPh>
    <phoneticPr fontId="2"/>
  </si>
  <si>
    <t>破産手続き開始の決定を受けて復権</t>
    <phoneticPr fontId="2"/>
  </si>
  <si>
    <t>を得ない者に該当するか</t>
    <rPh sb="1" eb="2">
      <t>エ</t>
    </rPh>
    <rPh sb="4" eb="5">
      <t>モノ</t>
    </rPh>
    <rPh sb="6" eb="8">
      <t>ガイトウ</t>
    </rPh>
    <phoneticPr fontId="2"/>
  </si>
  <si>
    <t>（西暦）</t>
    <rPh sb="1" eb="3">
      <t>セイレキ</t>
    </rPh>
    <phoneticPr fontId="2"/>
  </si>
  <si>
    <t>関東地域</t>
    <rPh sb="0" eb="4">
      <t>カントウチイキ</t>
    </rPh>
    <phoneticPr fontId="2"/>
  </si>
  <si>
    <t>東北地域</t>
    <rPh sb="0" eb="4">
      <t>トウホクチイキ</t>
    </rPh>
    <phoneticPr fontId="2"/>
  </si>
  <si>
    <t>北海道地域</t>
    <rPh sb="0" eb="3">
      <t>ホッカイドウ</t>
    </rPh>
    <rPh sb="3" eb="5">
      <t>チイキ</t>
    </rPh>
    <phoneticPr fontId="2"/>
  </si>
  <si>
    <t>九州地域</t>
    <rPh sb="0" eb="4">
      <t>キュウシュウチイキ</t>
    </rPh>
    <phoneticPr fontId="2"/>
  </si>
  <si>
    <t>中部地域</t>
    <rPh sb="0" eb="4">
      <t>チュウブチイキ</t>
    </rPh>
    <phoneticPr fontId="2"/>
  </si>
  <si>
    <t>中国地域</t>
    <rPh sb="0" eb="4">
      <t>チュウゴクチイキ</t>
    </rPh>
    <phoneticPr fontId="2"/>
  </si>
  <si>
    <t>四国地域</t>
    <rPh sb="0" eb="4">
      <t>シコクチイキ</t>
    </rPh>
    <phoneticPr fontId="2"/>
  </si>
  <si>
    <t>2-047</t>
    <phoneticPr fontId="2"/>
  </si>
  <si>
    <t>2-049</t>
  </si>
  <si>
    <t>2-050</t>
  </si>
  <si>
    <t>2-057</t>
  </si>
  <si>
    <t>2-058</t>
  </si>
  <si>
    <t>2-059</t>
  </si>
  <si>
    <t>2-071</t>
  </si>
  <si>
    <t>2-072</t>
  </si>
  <si>
    <t>2-073</t>
  </si>
  <si>
    <t>2-074</t>
  </si>
  <si>
    <t>2-075</t>
  </si>
  <si>
    <t>2-076</t>
  </si>
  <si>
    <t>2-077</t>
  </si>
  <si>
    <t>2-078</t>
  </si>
  <si>
    <t>㎡</t>
    <phoneticPr fontId="2"/>
  </si>
  <si>
    <t>人</t>
    <rPh sb="0" eb="1">
      <t>ヒト</t>
    </rPh>
    <phoneticPr fontId="2"/>
  </si>
  <si>
    <t>ヶ国</t>
    <rPh sb="1" eb="2">
      <t>コク</t>
    </rPh>
    <phoneticPr fontId="2"/>
  </si>
  <si>
    <t>キロトン</t>
  </si>
  <si>
    <t>TEU</t>
  </si>
  <si>
    <t>件</t>
    <rPh sb="0" eb="1">
      <t>ケン</t>
    </rPh>
    <phoneticPr fontId="2"/>
  </si>
  <si>
    <t>※従業員には、契約社員、日雇社員、派遣社員を含めず、海外を含む。</t>
    <rPh sb="1" eb="4">
      <t>ジュウギョウイン</t>
    </rPh>
    <rPh sb="7" eb="9">
      <t>ケイヤク</t>
    </rPh>
    <rPh sb="9" eb="11">
      <t>シャイン</t>
    </rPh>
    <rPh sb="12" eb="14">
      <t>ヒヤト</t>
    </rPh>
    <rPh sb="14" eb="16">
      <t>シャイン</t>
    </rPh>
    <rPh sb="17" eb="19">
      <t>ハケン</t>
    </rPh>
    <rPh sb="19" eb="21">
      <t>シャイン</t>
    </rPh>
    <rPh sb="22" eb="23">
      <t>フク</t>
    </rPh>
    <rPh sb="26" eb="28">
      <t>カイガイ</t>
    </rPh>
    <rPh sb="29" eb="30">
      <t>フク</t>
    </rPh>
    <phoneticPr fontId="2"/>
  </si>
  <si>
    <t>経常利益</t>
    <rPh sb="0" eb="2">
      <t>ケイジョウ</t>
    </rPh>
    <rPh sb="2" eb="4">
      <t>リエキ</t>
    </rPh>
    <rPh sb="3" eb="4">
      <t>エイリ</t>
    </rPh>
    <phoneticPr fontId="2"/>
  </si>
  <si>
    <t>一般貨物自動車運送事業の許可の有無</t>
    <rPh sb="0" eb="2">
      <t>イッパン</t>
    </rPh>
    <rPh sb="2" eb="4">
      <t>カモツ</t>
    </rPh>
    <rPh sb="4" eb="7">
      <t>ジドウシャ</t>
    </rPh>
    <rPh sb="7" eb="9">
      <t>ウンソウ</t>
    </rPh>
    <rPh sb="9" eb="11">
      <t>ジギョウ</t>
    </rPh>
    <rPh sb="12" eb="14">
      <t>キョカ</t>
    </rPh>
    <rPh sb="15" eb="17">
      <t>ウム</t>
    </rPh>
    <phoneticPr fontId="2"/>
  </si>
  <si>
    <t>一般貨物自動車運送事業の事業所の有無</t>
    <rPh sb="0" eb="2">
      <t>イッパン</t>
    </rPh>
    <rPh sb="2" eb="4">
      <t>カモツ</t>
    </rPh>
    <rPh sb="4" eb="7">
      <t>ジドウシャ</t>
    </rPh>
    <rPh sb="7" eb="9">
      <t>ウンソウ</t>
    </rPh>
    <rPh sb="9" eb="11">
      <t>ジギョウ</t>
    </rPh>
    <rPh sb="12" eb="15">
      <t>ジギョウショ</t>
    </rPh>
    <rPh sb="16" eb="18">
      <t>ウム</t>
    </rPh>
    <phoneticPr fontId="2"/>
  </si>
  <si>
    <t>ALL加算</t>
    <rPh sb="3" eb="5">
      <t>カサン</t>
    </rPh>
    <phoneticPr fontId="2"/>
  </si>
  <si>
    <t>全てを網羅しているか</t>
    <rPh sb="0" eb="1">
      <t>スベ</t>
    </rPh>
    <rPh sb="3" eb="5">
      <t>モウラ</t>
    </rPh>
    <phoneticPr fontId="2"/>
  </si>
  <si>
    <t>2-024</t>
  </si>
  <si>
    <t>2-054</t>
  </si>
  <si>
    <t>2-069</t>
  </si>
  <si>
    <t>2-070</t>
  </si>
  <si>
    <t>2-081</t>
  </si>
  <si>
    <t>2-082</t>
  </si>
  <si>
    <t>2-083</t>
  </si>
  <si>
    <t>2-084</t>
  </si>
  <si>
    <t>2-085</t>
  </si>
  <si>
    <t>2-086</t>
  </si>
  <si>
    <t>2-087</t>
  </si>
  <si>
    <t>2-088</t>
  </si>
  <si>
    <t>ISO9001(品質)の取得の有無</t>
    <rPh sb="8" eb="10">
      <t>ヒンシツ</t>
    </rPh>
    <rPh sb="12" eb="14">
      <t>シュトク</t>
    </rPh>
    <rPh sb="15" eb="17">
      <t>ウム</t>
    </rPh>
    <phoneticPr fontId="2"/>
  </si>
  <si>
    <t>ISO14001(環境)の取得の有無</t>
    <rPh sb="9" eb="11">
      <t>カンキョウ</t>
    </rPh>
    <rPh sb="13" eb="15">
      <t>シュトク</t>
    </rPh>
    <rPh sb="16" eb="18">
      <t>ウム</t>
    </rPh>
    <phoneticPr fontId="2"/>
  </si>
  <si>
    <t>AEO(Authorized Economic Operators)の認定取得</t>
    <rPh sb="35" eb="37">
      <t>ニンテイ</t>
    </rPh>
    <rPh sb="37" eb="39">
      <t>シュトク</t>
    </rPh>
    <phoneticPr fontId="2"/>
  </si>
  <si>
    <t>日本国の認定通関業者として認定を受けているか</t>
    <rPh sb="0" eb="3">
      <t>ニホンコク</t>
    </rPh>
    <rPh sb="4" eb="6">
      <t>ニンテイ</t>
    </rPh>
    <rPh sb="6" eb="8">
      <t>ツウカン</t>
    </rPh>
    <rPh sb="8" eb="10">
      <t>ギョウシャ</t>
    </rPh>
    <rPh sb="13" eb="15">
      <t>ニンテイ</t>
    </rPh>
    <rPh sb="16" eb="17">
      <t>ウ</t>
    </rPh>
    <phoneticPr fontId="2"/>
  </si>
  <si>
    <t>日本国の特定保税承認者として認定を受けているか</t>
    <rPh sb="0" eb="3">
      <t>ニホンコク</t>
    </rPh>
    <rPh sb="4" eb="6">
      <t>トクテイ</t>
    </rPh>
    <rPh sb="6" eb="8">
      <t>ホゼイ</t>
    </rPh>
    <rPh sb="8" eb="11">
      <t>ショウニンシャ</t>
    </rPh>
    <rPh sb="14" eb="16">
      <t>ニンテイ</t>
    </rPh>
    <rPh sb="17" eb="18">
      <t>ウ</t>
    </rPh>
    <phoneticPr fontId="2"/>
  </si>
  <si>
    <t>TAPA(Transported Asset Protection Association) ClassAの認定取得</t>
    <rPh sb="54" eb="56">
      <t>ニンテイ</t>
    </rPh>
    <rPh sb="56" eb="58">
      <t>シュトク</t>
    </rPh>
    <phoneticPr fontId="2"/>
  </si>
  <si>
    <t>日本国内における貨物自動車の保有車両台数</t>
    <rPh sb="0" eb="2">
      <t>ニホン</t>
    </rPh>
    <rPh sb="2" eb="4">
      <t>コクナイ</t>
    </rPh>
    <rPh sb="8" eb="10">
      <t>カモツ</t>
    </rPh>
    <rPh sb="10" eb="13">
      <t>ジドウシャ</t>
    </rPh>
    <rPh sb="14" eb="16">
      <t>ホユウ</t>
    </rPh>
    <rPh sb="16" eb="18">
      <t>シャリョウ</t>
    </rPh>
    <rPh sb="18" eb="20">
      <t>ダイスウ</t>
    </rPh>
    <phoneticPr fontId="2"/>
  </si>
  <si>
    <t>大阪府内</t>
    <rPh sb="0" eb="4">
      <t>オオサカフナイ</t>
    </rPh>
    <phoneticPr fontId="2"/>
  </si>
  <si>
    <t>（該当、非該当を選択）</t>
    <rPh sb="1" eb="3">
      <t>ガイトウ</t>
    </rPh>
    <rPh sb="4" eb="7">
      <t>ヒガイトウ</t>
    </rPh>
    <rPh sb="8" eb="10">
      <t>センタク</t>
    </rPh>
    <phoneticPr fontId="2"/>
  </si>
  <si>
    <t>博覧会会場内の配送にＡＧＶ・ＡＧＦ等を配置できる</t>
    <rPh sb="0" eb="3">
      <t>ハクランカイ</t>
    </rPh>
    <rPh sb="3" eb="5">
      <t>カイジョウ</t>
    </rPh>
    <rPh sb="5" eb="6">
      <t>ナイ</t>
    </rPh>
    <rPh sb="7" eb="9">
      <t>ハイソウ</t>
    </rPh>
    <rPh sb="17" eb="18">
      <t>ナド</t>
    </rPh>
    <rPh sb="19" eb="21">
      <t>ハイチ</t>
    </rPh>
    <phoneticPr fontId="4"/>
  </si>
  <si>
    <t>配点</t>
    <rPh sb="0" eb="2">
      <t>ハイテン</t>
    </rPh>
    <phoneticPr fontId="2"/>
  </si>
  <si>
    <t>2-105</t>
    <phoneticPr fontId="2"/>
  </si>
  <si>
    <t>2-106</t>
    <phoneticPr fontId="2"/>
  </si>
  <si>
    <t>2-107</t>
    <phoneticPr fontId="2"/>
  </si>
  <si>
    <t>2-108</t>
    <phoneticPr fontId="2"/>
  </si>
  <si>
    <t>2-109</t>
    <phoneticPr fontId="2"/>
  </si>
  <si>
    <t>2-025</t>
    <phoneticPr fontId="2"/>
  </si>
  <si>
    <t>2-026</t>
  </si>
  <si>
    <t>2-027</t>
  </si>
  <si>
    <t>2-028</t>
  </si>
  <si>
    <t>2-029</t>
  </si>
  <si>
    <t>2-030</t>
  </si>
  <si>
    <t>2-031</t>
  </si>
  <si>
    <t>2-032</t>
  </si>
  <si>
    <t>2-033</t>
  </si>
  <si>
    <t>2-034</t>
    <phoneticPr fontId="2"/>
  </si>
  <si>
    <t>2-035</t>
  </si>
  <si>
    <t>2-036</t>
  </si>
  <si>
    <t>2-037</t>
  </si>
  <si>
    <t>2-038</t>
  </si>
  <si>
    <t>2-039</t>
  </si>
  <si>
    <t>2-040</t>
  </si>
  <si>
    <t>2-041</t>
  </si>
  <si>
    <t>2-042</t>
  </si>
  <si>
    <t>2-043</t>
  </si>
  <si>
    <t>2-044</t>
  </si>
  <si>
    <t>2-045</t>
  </si>
  <si>
    <t>2-046</t>
  </si>
  <si>
    <t>2-048</t>
    <phoneticPr fontId="2"/>
  </si>
  <si>
    <t>2-063</t>
    <phoneticPr fontId="2"/>
  </si>
  <si>
    <t>2-079</t>
    <phoneticPr fontId="2"/>
  </si>
  <si>
    <t>2-080</t>
    <phoneticPr fontId="2"/>
  </si>
  <si>
    <t>2-089</t>
    <phoneticPr fontId="2"/>
  </si>
  <si>
    <t>2-090</t>
    <phoneticPr fontId="2"/>
  </si>
  <si>
    <t>2-091</t>
    <phoneticPr fontId="2"/>
  </si>
  <si>
    <t>2-092</t>
    <phoneticPr fontId="2"/>
  </si>
  <si>
    <t>2-093</t>
    <phoneticPr fontId="2"/>
  </si>
  <si>
    <t>2-094</t>
    <phoneticPr fontId="2"/>
  </si>
  <si>
    <t>2-095</t>
    <phoneticPr fontId="2"/>
  </si>
  <si>
    <t>2-096</t>
    <phoneticPr fontId="2"/>
  </si>
  <si>
    <t>2-097</t>
    <phoneticPr fontId="2"/>
  </si>
  <si>
    <t>2-098</t>
    <phoneticPr fontId="2"/>
  </si>
  <si>
    <t>2-100</t>
    <phoneticPr fontId="2"/>
  </si>
  <si>
    <t>2-101</t>
    <phoneticPr fontId="2"/>
  </si>
  <si>
    <t>2-102</t>
    <phoneticPr fontId="2"/>
  </si>
  <si>
    <t>2-103</t>
    <phoneticPr fontId="2"/>
  </si>
  <si>
    <t>2-104</t>
    <phoneticPr fontId="2"/>
  </si>
  <si>
    <t>4-024</t>
    <phoneticPr fontId="2"/>
  </si>
  <si>
    <t>4-040</t>
    <phoneticPr fontId="2"/>
  </si>
  <si>
    <t>11-002</t>
  </si>
  <si>
    <t>11-003</t>
  </si>
  <si>
    <t>11-004</t>
  </si>
  <si>
    <t>11-005</t>
  </si>
  <si>
    <t>11-006</t>
  </si>
  <si>
    <t>11-007</t>
  </si>
  <si>
    <t>11-008</t>
  </si>
  <si>
    <t>11-009</t>
  </si>
  <si>
    <t>11-010</t>
    <phoneticPr fontId="2"/>
  </si>
  <si>
    <t>11-011</t>
  </si>
  <si>
    <t>11-012</t>
  </si>
  <si>
    <t>11-013</t>
  </si>
  <si>
    <t>11-014</t>
  </si>
  <si>
    <t>11-015</t>
  </si>
  <si>
    <t>11-016</t>
  </si>
  <si>
    <t>11-017</t>
  </si>
  <si>
    <t>11-018</t>
  </si>
  <si>
    <t>11-019</t>
    <phoneticPr fontId="2"/>
  </si>
  <si>
    <t>11-020</t>
    <phoneticPr fontId="2"/>
  </si>
  <si>
    <t>11-021</t>
    <phoneticPr fontId="2"/>
  </si>
  <si>
    <t>11-022</t>
  </si>
  <si>
    <t>11-023</t>
  </si>
  <si>
    <t>11-024</t>
  </si>
  <si>
    <t>11-025</t>
  </si>
  <si>
    <t>堺市</t>
    <rPh sb="0" eb="2">
      <t>サカイシ</t>
    </rPh>
    <phoneticPr fontId="2"/>
  </si>
  <si>
    <t>選定を希望する物流事業者の種別</t>
    <rPh sb="0" eb="2">
      <t>センテイ</t>
    </rPh>
    <rPh sb="3" eb="5">
      <t>キボウ</t>
    </rPh>
    <rPh sb="7" eb="12">
      <t>ブツリュウジギョウシャ</t>
    </rPh>
    <rPh sb="13" eb="15">
      <t>シュベツ</t>
    </rPh>
    <phoneticPr fontId="2"/>
  </si>
  <si>
    <t>（「推奨物流事業者のみ」もしくは「推奨物流事業者 及び 場内貨物取扱指定事業者」から選択）</t>
    <rPh sb="2" eb="9">
      <t>スイショウブツリュウジギョウシャ</t>
    </rPh>
    <rPh sb="17" eb="24">
      <t>スイショウブツリュウジギョウシャ</t>
    </rPh>
    <rPh sb="25" eb="26">
      <t>オヨ</t>
    </rPh>
    <rPh sb="28" eb="34">
      <t>ジョウナイカモツトリアツカ</t>
    </rPh>
    <rPh sb="34" eb="39">
      <t>シテイジギョウシャ</t>
    </rPh>
    <rPh sb="42" eb="44">
      <t>センタク</t>
    </rPh>
    <phoneticPr fontId="2"/>
  </si>
  <si>
    <t>主たる事務所の所在地の都道府県における最近1事業年度の都道府県税に係る徴収金を完納しているか。</t>
    <phoneticPr fontId="2"/>
  </si>
  <si>
    <t>消費税及び地方消費税を完納しているか。</t>
    <phoneticPr fontId="2"/>
  </si>
  <si>
    <t>（完納、未完納を選択）</t>
    <rPh sb="1" eb="3">
      <t>カンノウ</t>
    </rPh>
    <rPh sb="4" eb="7">
      <t>ミカンノウ</t>
    </rPh>
    <rPh sb="8" eb="10">
      <t>センタク</t>
    </rPh>
    <phoneticPr fontId="2"/>
  </si>
  <si>
    <t>者に該当するか</t>
    <rPh sb="0" eb="1">
      <t>モノ</t>
    </rPh>
    <rPh sb="2" eb="4">
      <t>ガイトウ</t>
    </rPh>
    <phoneticPr fontId="2"/>
  </si>
  <si>
    <t>現在、経済産業省又は大阪府若しくは大阪市から補助金交付等停止措置又は指名停止措置を講じられている</t>
    <rPh sb="0" eb="2">
      <t>ゲンザイ</t>
    </rPh>
    <rPh sb="3" eb="8">
      <t>ケイザイサンギョウショウ</t>
    </rPh>
    <rPh sb="8" eb="9">
      <t>マタ</t>
    </rPh>
    <rPh sb="10" eb="13">
      <t>オオサカフ</t>
    </rPh>
    <rPh sb="13" eb="14">
      <t>モ</t>
    </rPh>
    <rPh sb="17" eb="20">
      <t>オオサカシ</t>
    </rPh>
    <rPh sb="22" eb="25">
      <t>ホジョキン</t>
    </rPh>
    <rPh sb="25" eb="28">
      <t>コウフトウ</t>
    </rPh>
    <rPh sb="28" eb="30">
      <t>テイシ</t>
    </rPh>
    <rPh sb="30" eb="32">
      <t>ソチ</t>
    </rPh>
    <rPh sb="32" eb="33">
      <t>マタ</t>
    </rPh>
    <rPh sb="34" eb="36">
      <t>シメイ</t>
    </rPh>
    <rPh sb="36" eb="38">
      <t>テイシ</t>
    </rPh>
    <rPh sb="38" eb="40">
      <t>ソチ</t>
    </rPh>
    <rPh sb="41" eb="42">
      <t>コウ</t>
    </rPh>
    <phoneticPr fontId="2"/>
  </si>
  <si>
    <t>1-023</t>
    <phoneticPr fontId="2"/>
  </si>
  <si>
    <t>1-024</t>
    <phoneticPr fontId="2"/>
  </si>
  <si>
    <t>1-025</t>
    <phoneticPr fontId="2"/>
  </si>
  <si>
    <t>選択種別</t>
    <rPh sb="0" eb="2">
      <t>センタク</t>
    </rPh>
    <rPh sb="2" eb="4">
      <t>シュベツ</t>
    </rPh>
    <phoneticPr fontId="2"/>
  </si>
  <si>
    <t>記入日</t>
    <rPh sb="0" eb="3">
      <t>キニュウビ</t>
    </rPh>
    <phoneticPr fontId="2"/>
  </si>
  <si>
    <t>2025年日本国際博覧会 「推奨物流事業者」及び「場内貨物取扱指定事業者」の選定に係るヒアリングシート</t>
    <rPh sb="4" eb="5">
      <t>ネン</t>
    </rPh>
    <rPh sb="5" eb="7">
      <t>ニホン</t>
    </rPh>
    <rPh sb="7" eb="9">
      <t>コクサイ</t>
    </rPh>
    <rPh sb="9" eb="12">
      <t>ハクランカイ</t>
    </rPh>
    <rPh sb="14" eb="16">
      <t>スイショウ</t>
    </rPh>
    <rPh sb="16" eb="21">
      <t>ブツリュウジギョウシャ</t>
    </rPh>
    <rPh sb="22" eb="23">
      <t>オヨ</t>
    </rPh>
    <rPh sb="25" eb="31">
      <t>ジョウナイカモツトリアツカ</t>
    </rPh>
    <rPh sb="31" eb="33">
      <t>シテイ</t>
    </rPh>
    <rPh sb="33" eb="36">
      <t>ジギョウシャ</t>
    </rPh>
    <rPh sb="38" eb="40">
      <t>センテイ</t>
    </rPh>
    <rPh sb="41" eb="42">
      <t>カカ</t>
    </rPh>
    <phoneticPr fontId="2"/>
  </si>
  <si>
    <t>11　大規模イベント(博覧会)輸送経験</t>
    <rPh sb="3" eb="6">
      <t>ダイキボ</t>
    </rPh>
    <rPh sb="11" eb="14">
      <t>ハクランカイ</t>
    </rPh>
    <rPh sb="15" eb="17">
      <t>ユソウ</t>
    </rPh>
    <rPh sb="17" eb="19">
      <t>ケイケン</t>
    </rPh>
    <phoneticPr fontId="4"/>
  </si>
  <si>
    <t>12　その他（参考）</t>
    <rPh sb="5" eb="6">
      <t>タ</t>
    </rPh>
    <rPh sb="7" eb="9">
      <t>サンコウ</t>
    </rPh>
    <phoneticPr fontId="4"/>
  </si>
  <si>
    <t>13　その他特筆すべき事項、アピールすべき事項がありましたら自由に記入下さい</t>
    <rPh sb="3" eb="6">
      <t>ソノホカ</t>
    </rPh>
    <rPh sb="6" eb="8">
      <t>トクヒツ</t>
    </rPh>
    <rPh sb="11" eb="13">
      <t>ジコウ</t>
    </rPh>
    <rPh sb="21" eb="23">
      <t>ジコウ</t>
    </rPh>
    <rPh sb="30" eb="32">
      <t>ジユウ</t>
    </rPh>
    <rPh sb="33" eb="35">
      <t>キニュウ</t>
    </rPh>
    <rPh sb="35" eb="36">
      <t>クダ</t>
    </rPh>
    <phoneticPr fontId="4"/>
  </si>
  <si>
    <t>8　輸出入航空貨物実績</t>
    <rPh sb="2" eb="5">
      <t>ユシュツニュウ</t>
    </rPh>
    <rPh sb="5" eb="7">
      <t>コウクウ</t>
    </rPh>
    <rPh sb="7" eb="9">
      <t>カモツ</t>
    </rPh>
    <rPh sb="9" eb="11">
      <t>ジッセキ</t>
    </rPh>
    <phoneticPr fontId="4"/>
  </si>
  <si>
    <t>9　輸出入通関実績</t>
    <rPh sb="5" eb="7">
      <t>ツウカン</t>
    </rPh>
    <rPh sb="7" eb="9">
      <t>ジッセキ</t>
    </rPh>
    <phoneticPr fontId="4"/>
  </si>
  <si>
    <t>海運貨物     件数     （最近1年度実績）</t>
    <rPh sb="0" eb="1">
      <t>カイジョウ</t>
    </rPh>
    <rPh sb="1" eb="2">
      <t>ウン</t>
    </rPh>
    <rPh sb="9" eb="11">
      <t>ケンスウ</t>
    </rPh>
    <rPh sb="17" eb="19">
      <t>サイキン</t>
    </rPh>
    <rPh sb="20" eb="22">
      <t>ネンド</t>
    </rPh>
    <rPh sb="22" eb="24">
      <t>ジッセキ</t>
    </rPh>
    <phoneticPr fontId="4"/>
  </si>
  <si>
    <t>航空貨物     件数     （最近1年度実績）</t>
    <rPh sb="0" eb="2">
      <t>コウクウ</t>
    </rPh>
    <rPh sb="2" eb="4">
      <t>カモツ</t>
    </rPh>
    <rPh sb="9" eb="11">
      <t>ケンスウ</t>
    </rPh>
    <rPh sb="17" eb="19">
      <t>サイキン</t>
    </rPh>
    <rPh sb="20" eb="22">
      <t>ネンド</t>
    </rPh>
    <rPh sb="22" eb="24">
      <t>ジッセキ</t>
    </rPh>
    <phoneticPr fontId="4"/>
  </si>
  <si>
    <t xml:space="preserve">     NACCSシステムを使用している</t>
    <rPh sb="15" eb="17">
      <t>シヨウ</t>
    </rPh>
    <phoneticPr fontId="4"/>
  </si>
  <si>
    <t>重視項目</t>
    <rPh sb="0" eb="2">
      <t>ジュウシ</t>
    </rPh>
    <rPh sb="2" eb="4">
      <t>コウモク</t>
    </rPh>
    <phoneticPr fontId="2"/>
  </si>
  <si>
    <t>(非表示) 採点用</t>
    <rPh sb="1" eb="4">
      <t>ヒヒョウジ</t>
    </rPh>
    <rPh sb="6" eb="9">
      <t>サイテンヨウ</t>
    </rPh>
    <phoneticPr fontId="2"/>
  </si>
  <si>
    <t>「一般貨物自動車運送事業に係る標準的な運賃」(国土交通省 令和2年4月24日告示)を届出済であるか</t>
    <rPh sb="1" eb="3">
      <t>イッパン</t>
    </rPh>
    <rPh sb="3" eb="5">
      <t>カモツ</t>
    </rPh>
    <rPh sb="5" eb="8">
      <t>ジドウシャ</t>
    </rPh>
    <rPh sb="8" eb="10">
      <t>ウンソウ</t>
    </rPh>
    <rPh sb="10" eb="12">
      <t>ジギョウ</t>
    </rPh>
    <rPh sb="13" eb="14">
      <t>カカ</t>
    </rPh>
    <rPh sb="15" eb="18">
      <t>ヒョウジュンテキ</t>
    </rPh>
    <rPh sb="19" eb="21">
      <t>ウンチン</t>
    </rPh>
    <rPh sb="23" eb="28">
      <t>コクドコウツウショウ</t>
    </rPh>
    <rPh sb="29" eb="31">
      <t>レイワ</t>
    </rPh>
    <rPh sb="32" eb="33">
      <t>ネン</t>
    </rPh>
    <rPh sb="34" eb="35">
      <t>ツキ</t>
    </rPh>
    <rPh sb="37" eb="38">
      <t>ニチ</t>
    </rPh>
    <rPh sb="38" eb="40">
      <t>コクジ</t>
    </rPh>
    <rPh sb="42" eb="44">
      <t>トドケデ</t>
    </rPh>
    <rPh sb="44" eb="45">
      <t>スミ</t>
    </rPh>
    <phoneticPr fontId="2"/>
  </si>
  <si>
    <t>ISO27001（情報セキュリティ）の有無</t>
    <rPh sb="9" eb="11">
      <t>ジョウホウ</t>
    </rPh>
    <rPh sb="19" eb="21">
      <t>ウム</t>
    </rPh>
    <phoneticPr fontId="2"/>
  </si>
  <si>
    <t>（有無を選択）</t>
    <rPh sb="1" eb="3">
      <t>ウム</t>
    </rPh>
    <rPh sb="4" eb="6">
      <t>センタク</t>
    </rPh>
    <phoneticPr fontId="2"/>
  </si>
  <si>
    <t>2-099</t>
    <phoneticPr fontId="2"/>
  </si>
  <si>
    <t>※従業員には、契約社員、日雇社員、派遣社員を含めず。</t>
    <phoneticPr fontId="2"/>
  </si>
  <si>
    <t>（専任者何名、対応できる外国語とその人数など）</t>
    <phoneticPr fontId="2"/>
  </si>
  <si>
    <t>12-002</t>
    <phoneticPr fontId="2"/>
  </si>
  <si>
    <t>事業者に選定された場合の、当該業務における貴社の運営体制・組織体制</t>
    <phoneticPr fontId="2"/>
  </si>
  <si>
    <t>2-111</t>
    <phoneticPr fontId="2"/>
  </si>
  <si>
    <t>2-112</t>
    <phoneticPr fontId="2"/>
  </si>
  <si>
    <t>一般社団法人 日本冷蔵倉庫協会の正会員であるか</t>
    <phoneticPr fontId="2"/>
  </si>
  <si>
    <t>2-110</t>
    <phoneticPr fontId="2"/>
  </si>
  <si>
    <t>12-003</t>
    <phoneticPr fontId="2"/>
  </si>
  <si>
    <t>その他特筆すべき事項、アピールすべき事項がありましたら自由にご記入下さい</t>
    <phoneticPr fontId="2"/>
  </si>
  <si>
    <t>(注１) 公募要領で定める「失格事由」に該当した場合 及び 虚偽の記載があった場合には、審査対象外となります。</t>
    <rPh sb="1" eb="2">
      <t>チュウ</t>
    </rPh>
    <rPh sb="5" eb="9">
      <t>コウボヨウリョウ</t>
    </rPh>
    <rPh sb="10" eb="11">
      <t>サダ</t>
    </rPh>
    <rPh sb="14" eb="16">
      <t>シッカク</t>
    </rPh>
    <rPh sb="16" eb="18">
      <t>ジユウ</t>
    </rPh>
    <rPh sb="20" eb="22">
      <t>ガイトウ</t>
    </rPh>
    <rPh sb="24" eb="26">
      <t>バアイ</t>
    </rPh>
    <rPh sb="27" eb="28">
      <t>オヨ</t>
    </rPh>
    <rPh sb="44" eb="46">
      <t>シンサ</t>
    </rPh>
    <rPh sb="46" eb="49">
      <t>タイショウガイ</t>
    </rPh>
    <phoneticPr fontId="2"/>
  </si>
  <si>
    <t>(注2）共同事業体による応募の場合は、「0 共同企業体による応募の場合」にその旨記載し、構成員それぞれが</t>
    <rPh sb="1" eb="2">
      <t>チュウ</t>
    </rPh>
    <rPh sb="4" eb="6">
      <t>キョウドウ</t>
    </rPh>
    <rPh sb="6" eb="9">
      <t>ジギョウタイ</t>
    </rPh>
    <rPh sb="12" eb="14">
      <t>オウボ</t>
    </rPh>
    <rPh sb="15" eb="17">
      <t>バアイ</t>
    </rPh>
    <rPh sb="22" eb="27">
      <t>キョウドウキギョウタイ</t>
    </rPh>
    <rPh sb="30" eb="32">
      <t>オウボ</t>
    </rPh>
    <rPh sb="33" eb="35">
      <t>バアイ</t>
    </rPh>
    <rPh sb="39" eb="40">
      <t>ムネ</t>
    </rPh>
    <rPh sb="40" eb="42">
      <t>キサイ</t>
    </rPh>
    <rPh sb="44" eb="47">
      <t>コウセイイン</t>
    </rPh>
    <phoneticPr fontId="4"/>
  </si>
  <si>
    <t>　　　ご回答下さい。</t>
    <phoneticPr fontId="2"/>
  </si>
  <si>
    <t>会社公式URL</t>
    <rPh sb="0" eb="2">
      <t>カイシャ</t>
    </rPh>
    <rPh sb="2" eb="4">
      <t>コウシキ</t>
    </rPh>
    <phoneticPr fontId="2"/>
  </si>
  <si>
    <t>百万円（直近事業報告書）</t>
    <rPh sb="0" eb="3">
      <t>ヒャクマンエン</t>
    </rPh>
    <rPh sb="4" eb="6">
      <t>チョッキン</t>
    </rPh>
    <rPh sb="6" eb="11">
      <t>ジギョウホウコクショ</t>
    </rPh>
    <phoneticPr fontId="2"/>
  </si>
  <si>
    <t>百万円（直近事業報告書）</t>
    <rPh sb="0" eb="3">
      <t>ヒャクマンエン</t>
    </rPh>
    <rPh sb="4" eb="6">
      <t>チョッキン</t>
    </rPh>
    <rPh sb="6" eb="8">
      <t>ジギョウ</t>
    </rPh>
    <rPh sb="8" eb="11">
      <t>ホウコクショ</t>
    </rPh>
    <phoneticPr fontId="2"/>
  </si>
  <si>
    <t>有りの場合、会社案内パンフレットを郵送にて添付願います。</t>
    <rPh sb="0" eb="1">
      <t>ア</t>
    </rPh>
    <rPh sb="3" eb="5">
      <t>バアイ</t>
    </rPh>
    <rPh sb="6" eb="8">
      <t>カイシャ</t>
    </rPh>
    <rPh sb="8" eb="10">
      <t>アンナイ</t>
    </rPh>
    <rPh sb="17" eb="19">
      <t>ユウソウ</t>
    </rPh>
    <rPh sb="21" eb="23">
      <t>テンプ</t>
    </rPh>
    <rPh sb="23" eb="24">
      <t>ネガ</t>
    </rPh>
    <phoneticPr fontId="2"/>
  </si>
  <si>
    <t>有りの場合、ＣＳＲ報告書を郵送にて添付願います。</t>
    <rPh sb="0" eb="1">
      <t>ア</t>
    </rPh>
    <rPh sb="3" eb="5">
      <t>バアイ</t>
    </rPh>
    <rPh sb="9" eb="12">
      <t>ホウコクショ</t>
    </rPh>
    <rPh sb="13" eb="15">
      <t>ユウソウ</t>
    </rPh>
    <rPh sb="17" eb="19">
      <t>テンプ</t>
    </rPh>
    <rPh sb="19" eb="20">
      <t>ネガ</t>
    </rPh>
    <phoneticPr fontId="2"/>
  </si>
  <si>
    <t>有りの場合、ＳＤＧｓ取組報告書を郵送にて添付願います。</t>
    <rPh sb="0" eb="1">
      <t>ア</t>
    </rPh>
    <rPh sb="3" eb="5">
      <t>バアイ</t>
    </rPh>
    <rPh sb="10" eb="12">
      <t>トリクミ</t>
    </rPh>
    <rPh sb="12" eb="15">
      <t>ホウコクショ</t>
    </rPh>
    <rPh sb="16" eb="18">
      <t>ユウソウ</t>
    </rPh>
    <rPh sb="20" eb="22">
      <t>テンプ</t>
    </rPh>
    <rPh sb="22" eb="23">
      <t>ネガ</t>
    </rPh>
    <phoneticPr fontId="2"/>
  </si>
  <si>
    <t>有りの場合、主要ページの印刷物を郵送にて添付願います。</t>
    <rPh sb="0" eb="1">
      <t>ア</t>
    </rPh>
    <rPh sb="3" eb="5">
      <t>バアイ</t>
    </rPh>
    <rPh sb="6" eb="8">
      <t>シュヨウ</t>
    </rPh>
    <rPh sb="12" eb="14">
      <t>インサツ</t>
    </rPh>
    <rPh sb="14" eb="15">
      <t>モノ</t>
    </rPh>
    <rPh sb="16" eb="18">
      <t>ユウソウ</t>
    </rPh>
    <rPh sb="20" eb="22">
      <t>テンプ</t>
    </rPh>
    <rPh sb="22" eb="23">
      <t>ネガ</t>
    </rPh>
    <phoneticPr fontId="2"/>
  </si>
  <si>
    <t>日本国内でカテゴリー「物流」のハラール認証を取得しているか</t>
    <rPh sb="0" eb="4">
      <t>ニホンコクナイ</t>
    </rPh>
    <rPh sb="11" eb="13">
      <t>ブツリュウ</t>
    </rPh>
    <rPh sb="19" eb="21">
      <t>ニンショウ</t>
    </rPh>
    <rPh sb="22" eb="24">
      <t>シュトク</t>
    </rPh>
    <phoneticPr fontId="2"/>
  </si>
  <si>
    <t>「ホワイト物流」自主行動宣言を提出済であり、契約の書面化を推進しているか。</t>
    <rPh sb="5" eb="7">
      <t>ブツリュウ</t>
    </rPh>
    <rPh sb="8" eb="10">
      <t>ジシュ</t>
    </rPh>
    <rPh sb="10" eb="12">
      <t>コウドウ</t>
    </rPh>
    <rPh sb="12" eb="14">
      <t>センゲン</t>
    </rPh>
    <rPh sb="15" eb="17">
      <t>テイシュツ</t>
    </rPh>
    <rPh sb="17" eb="18">
      <t>スミ</t>
    </rPh>
    <rPh sb="22" eb="24">
      <t>ケイヤク</t>
    </rPh>
    <rPh sb="25" eb="28">
      <t>ショメンカ</t>
    </rPh>
    <rPh sb="29" eb="31">
      <t>スイシン</t>
    </rPh>
    <phoneticPr fontId="2"/>
  </si>
  <si>
    <t>日本国内における環境配慮型車両(ハイブリッドトラック,天然ガストラック,電動トラック,燃料電池トラック)の保有台数</t>
    <rPh sb="0" eb="2">
      <t>ニホン</t>
    </rPh>
    <rPh sb="2" eb="4">
      <t>コクナイ</t>
    </rPh>
    <phoneticPr fontId="2"/>
  </si>
  <si>
    <t>倉庫管理主任者の在職数（国土交通省の定める講習を修了した者 及び 倉庫管理業務の実務経験を有する者）</t>
    <rPh sb="0" eb="2">
      <t>ソウコ</t>
    </rPh>
    <rPh sb="2" eb="4">
      <t>カンリ</t>
    </rPh>
    <rPh sb="4" eb="7">
      <t>シュニンシャ</t>
    </rPh>
    <rPh sb="8" eb="10">
      <t>ザイショク</t>
    </rPh>
    <rPh sb="10" eb="11">
      <t>スウ</t>
    </rPh>
    <rPh sb="12" eb="14">
      <t>コクド</t>
    </rPh>
    <rPh sb="14" eb="17">
      <t>コウツウショウ</t>
    </rPh>
    <rPh sb="18" eb="19">
      <t>サダ</t>
    </rPh>
    <rPh sb="21" eb="23">
      <t>コウシュウ</t>
    </rPh>
    <rPh sb="24" eb="26">
      <t>シュウリョウ</t>
    </rPh>
    <rPh sb="28" eb="29">
      <t>モノ</t>
    </rPh>
    <phoneticPr fontId="2"/>
  </si>
  <si>
    <t>国際博覧会会場内の場内貨物取扱指定事業者（公式物流事業者・指定運送会社）の経験の有無</t>
    <rPh sb="0" eb="2">
      <t>コクサイ</t>
    </rPh>
    <rPh sb="2" eb="5">
      <t>ハクランカイ</t>
    </rPh>
    <rPh sb="5" eb="6">
      <t>カイ</t>
    </rPh>
    <rPh sb="6" eb="8">
      <t>ジョウナイ</t>
    </rPh>
    <rPh sb="9" eb="11">
      <t>ジョウナイ</t>
    </rPh>
    <rPh sb="11" eb="15">
      <t>カモツトリアツカイ</t>
    </rPh>
    <rPh sb="15" eb="17">
      <t>シテイ</t>
    </rPh>
    <rPh sb="17" eb="20">
      <t>ジギョウシャ</t>
    </rPh>
    <rPh sb="21" eb="23">
      <t>コウシキ</t>
    </rPh>
    <rPh sb="23" eb="25">
      <t>ブツリュウ</t>
    </rPh>
    <rPh sb="25" eb="28">
      <t>ジギョウシャ</t>
    </rPh>
    <rPh sb="29" eb="31">
      <t>シテイ</t>
    </rPh>
    <rPh sb="31" eb="33">
      <t>ウンソウ</t>
    </rPh>
    <rPh sb="33" eb="35">
      <t>カイシャ</t>
    </rPh>
    <rPh sb="37" eb="39">
      <t>ケイケン</t>
    </rPh>
    <rPh sb="40" eb="42">
      <t>ウム</t>
    </rPh>
    <phoneticPr fontId="4"/>
  </si>
  <si>
    <t>国際博覧会の推奨物流事業者（推奨優良事業者・優良運送事業者）の経験の有無</t>
    <rPh sb="0" eb="2">
      <t>コクサイ</t>
    </rPh>
    <rPh sb="2" eb="5">
      <t>ハクランカイ</t>
    </rPh>
    <rPh sb="6" eb="8">
      <t>スイショウ</t>
    </rPh>
    <rPh sb="8" eb="13">
      <t>ブツリュウジギョウシャ</t>
    </rPh>
    <rPh sb="14" eb="16">
      <t>スイショウ</t>
    </rPh>
    <rPh sb="16" eb="18">
      <t>ユウリョウ</t>
    </rPh>
    <rPh sb="18" eb="21">
      <t>ジギョウシャ</t>
    </rPh>
    <rPh sb="22" eb="24">
      <t>ユウリョウ</t>
    </rPh>
    <rPh sb="24" eb="26">
      <t>ウンソウ</t>
    </rPh>
    <rPh sb="26" eb="29">
      <t>ジギョウシャ</t>
    </rPh>
    <rPh sb="31" eb="33">
      <t>ケイケン</t>
    </rPh>
    <rPh sb="34" eb="36">
      <t>ウム</t>
    </rPh>
    <phoneticPr fontId="4"/>
  </si>
  <si>
    <t>地方博覧会会場内の場内貨物取扱指定事業者（公式物流事業者・指定運送会社）の経験（地方博名を記載）</t>
    <rPh sb="0" eb="2">
      <t>チホウ</t>
    </rPh>
    <rPh sb="2" eb="5">
      <t>ハクランカイ</t>
    </rPh>
    <rPh sb="5" eb="7">
      <t>カイジョウ</t>
    </rPh>
    <rPh sb="9" eb="11">
      <t>ジョウナイ</t>
    </rPh>
    <rPh sb="11" eb="13">
      <t>カモツ</t>
    </rPh>
    <rPh sb="13" eb="15">
      <t>トリアツカイ</t>
    </rPh>
    <rPh sb="15" eb="17">
      <t>シテイ</t>
    </rPh>
    <rPh sb="17" eb="20">
      <t>ジギョウシャ</t>
    </rPh>
    <rPh sb="21" eb="23">
      <t>コウシキ</t>
    </rPh>
    <rPh sb="23" eb="25">
      <t>ブツリュウ</t>
    </rPh>
    <rPh sb="25" eb="27">
      <t>ジギョウ</t>
    </rPh>
    <rPh sb="27" eb="28">
      <t>シャ</t>
    </rPh>
    <rPh sb="29" eb="33">
      <t>シテイウンソウ</t>
    </rPh>
    <rPh sb="33" eb="35">
      <t>カイシャ</t>
    </rPh>
    <rPh sb="37" eb="39">
      <t>ケイケン</t>
    </rPh>
    <rPh sb="40" eb="42">
      <t>チホウ</t>
    </rPh>
    <rPh sb="42" eb="43">
      <t>ハク</t>
    </rPh>
    <rPh sb="43" eb="44">
      <t>ナ</t>
    </rPh>
    <rPh sb="45" eb="47">
      <t>キサイ</t>
    </rPh>
    <phoneticPr fontId="4"/>
  </si>
  <si>
    <t>地方博覧会の推奨物流事業者（推奨優良事業者・優良運送事業者）の経験（地方博名を記載）</t>
    <rPh sb="0" eb="2">
      <t>チホウ</t>
    </rPh>
    <rPh sb="2" eb="5">
      <t>ハクランカイ</t>
    </rPh>
    <rPh sb="31" eb="33">
      <t>ケイケン</t>
    </rPh>
    <rPh sb="34" eb="36">
      <t>チホウ</t>
    </rPh>
    <rPh sb="36" eb="37">
      <t>ハク</t>
    </rPh>
    <rPh sb="37" eb="38">
      <t>ナ</t>
    </rPh>
    <rPh sb="39" eb="41">
      <t>キサイ</t>
    </rPh>
    <phoneticPr fontId="4"/>
  </si>
  <si>
    <t>　　　構いません。</t>
    <rPh sb="3" eb="4">
      <t>カマ</t>
    </rPh>
    <phoneticPr fontId="2"/>
  </si>
  <si>
    <t>(注3) 「1 会社の概要」以降の記入にあたっては、自社及び５０％以上の資本を有する子会社を含め記入いただいて</t>
    <rPh sb="1" eb="2">
      <t>チュウ</t>
    </rPh>
    <rPh sb="8" eb="10">
      <t>カイシャ</t>
    </rPh>
    <rPh sb="11" eb="13">
      <t>ガイヨウ</t>
    </rPh>
    <rPh sb="14" eb="16">
      <t>イコウ</t>
    </rPh>
    <rPh sb="17" eb="19">
      <t>キニュウ</t>
    </rPh>
    <rPh sb="26" eb="28">
      <t>ジシャ</t>
    </rPh>
    <rPh sb="28" eb="29">
      <t>オヨ</t>
    </rPh>
    <rPh sb="33" eb="35">
      <t>イジョウ</t>
    </rPh>
    <rPh sb="36" eb="38">
      <t>シホン</t>
    </rPh>
    <rPh sb="39" eb="40">
      <t>ユウ</t>
    </rPh>
    <rPh sb="42" eb="43">
      <t>コ</t>
    </rPh>
    <rPh sb="43" eb="45">
      <t>カイシャ</t>
    </rPh>
    <rPh sb="46" eb="47">
      <t>フク</t>
    </rPh>
    <rPh sb="48" eb="50">
      <t>キニュウ</t>
    </rPh>
    <phoneticPr fontId="4"/>
  </si>
  <si>
    <t>(注4) このヒアリングシートは、本件に係る事業者選定の審査目的のみに使用し、他の目的には使用しません。</t>
    <rPh sb="1" eb="2">
      <t>チュウ</t>
    </rPh>
    <rPh sb="17" eb="19">
      <t>ホンケン</t>
    </rPh>
    <rPh sb="20" eb="21">
      <t>カカ</t>
    </rPh>
    <rPh sb="22" eb="25">
      <t>ジギョウシャ</t>
    </rPh>
    <rPh sb="25" eb="27">
      <t>センテイ</t>
    </rPh>
    <rPh sb="28" eb="30">
      <t>シンサ</t>
    </rPh>
    <rPh sb="30" eb="32">
      <t>モクテキ</t>
    </rPh>
    <rPh sb="35" eb="37">
      <t>シヨウ</t>
    </rPh>
    <rPh sb="39" eb="40">
      <t>タ</t>
    </rPh>
    <rPh sb="41" eb="43">
      <t>モクテキ</t>
    </rPh>
    <rPh sb="45" eb="47">
      <t>シヨウ</t>
    </rPh>
    <phoneticPr fontId="2"/>
  </si>
  <si>
    <t>（具体的事項記入）</t>
    <rPh sb="1" eb="4">
      <t>グタイテキ</t>
    </rPh>
    <rPh sb="4" eb="6">
      <t>ジコウ</t>
    </rPh>
    <rPh sb="6" eb="8">
      <t>キニュウ</t>
    </rPh>
    <phoneticPr fontId="4"/>
  </si>
  <si>
    <t xml:space="preserve">2025年日本国際博覧会に理解を示し、何らかの形で出展・協賛・支援・参加する予定がある  </t>
    <rPh sb="4" eb="5">
      <t>ネン</t>
    </rPh>
    <rPh sb="5" eb="7">
      <t>ニホン</t>
    </rPh>
    <rPh sb="7" eb="12">
      <t>コクサイハクランカイ</t>
    </rPh>
    <rPh sb="13" eb="15">
      <t>リカイ</t>
    </rPh>
    <rPh sb="16" eb="17">
      <t>シメ</t>
    </rPh>
    <rPh sb="31" eb="33">
      <t>シエン</t>
    </rPh>
    <rPh sb="34" eb="36">
      <t>サンカ</t>
    </rPh>
    <rPh sb="38" eb="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</si>
</sst>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yyyy/m/d;@"/>
    <numFmt numFmtId="179" formatCode="0_ "/>
    <numFmt numFmtId="180" formatCode="#,##0_ &quot;百万円&quot;"/>
    <numFmt numFmtId="181" formatCode="#,##0_ &quot;人&quot;"/>
    <numFmt numFmtId="182" formatCode="#,##0_ &quot;ヶ所&quot;"/>
    <numFmt numFmtId="183" formatCode="#,##0_ &quot;台&quot;"/>
    <numFmt numFmtId="184" formatCode="#,##0_ &quot;㎡&quot;"/>
    <numFmt numFmtId="185" formatCode="#,##0_ &quot;TEU&quot;"/>
    <numFmt numFmtId="186" formatCode="#,##0_ &quot;拠点&quot;"/>
    <numFmt numFmtId="187" formatCode="#,##0_ &quot;ｷﾛﾄﾝ&quot;"/>
    <numFmt numFmtId="188" formatCode="#,##0_ &quot;ヶ国&quot;"/>
    <numFmt numFmtId="189" formatCode="#,##0_ &quot;件&quot;"/>
    <numFmt numFmtId="190" formatCode="#,##0_ &quot;社&quot;"/>
  </numFmts>
  <fonts count="19" x14ac:knownFonts="1">
    <font>
      <sz val="11"/>
      <color theme="1"/>
      <name val="游ゴシック"/>
      <family val="2"/>
      <charset val="128"/>
      <scheme val="minor"/>
    </font>
    <font>
      <sz val="11"/>
      <name val="ＭＳ Ｐ明朝"/>
      <family val="1"/>
      <charset val="128"/>
    </font>
    <font>
      <sz val="6"/>
      <name val="游ゴシック"/>
      <family val="2"/>
      <charset val="128"/>
      <scheme val="minor"/>
    </font>
    <font>
      <b/>
      <sz val="11"/>
      <name val="ＭＳ Ｐ明朝"/>
      <family val="1"/>
      <charset val="128"/>
    </font>
    <font>
      <sz val="6"/>
      <name val="ＭＳ Ｐゴシック"/>
      <family val="3"/>
      <charset val="128"/>
    </font>
    <font>
      <sz val="11"/>
      <color rgb="FF002060"/>
      <name val="ＭＳ Ｐ明朝"/>
      <family val="1"/>
      <charset val="128"/>
    </font>
    <font>
      <b/>
      <sz val="11"/>
      <color theme="0"/>
      <name val="游ゴシック"/>
      <family val="3"/>
      <charset val="128"/>
      <scheme val="minor"/>
    </font>
    <font>
      <sz val="11"/>
      <color theme="1"/>
      <name val="ＭＳ Ｐ明朝"/>
      <family val="1"/>
      <charset val="128"/>
    </font>
    <font>
      <sz val="11"/>
      <color theme="0"/>
      <name val="游ゴシック"/>
      <family val="2"/>
      <charset val="128"/>
      <scheme val="minor"/>
    </font>
    <font>
      <sz val="11"/>
      <color rgb="FFFF0000"/>
      <name val="游ゴシック"/>
      <family val="2"/>
      <charset val="128"/>
      <scheme val="minor"/>
    </font>
    <font>
      <sz val="11"/>
      <color theme="1"/>
      <name val="ＭＳ Ｐゴシック"/>
      <family val="3"/>
      <charset val="128"/>
    </font>
    <font>
      <b/>
      <sz val="11"/>
      <color rgb="FFFF0000"/>
      <name val="ＭＳ Ｐ明朝"/>
      <family val="1"/>
      <charset val="128"/>
    </font>
    <font>
      <b/>
      <sz val="11"/>
      <color theme="1"/>
      <name val="ＭＳ Ｐ明朝"/>
      <family val="1"/>
      <charset val="128"/>
    </font>
    <font>
      <sz val="11"/>
      <color theme="1"/>
      <name val="游ゴシック"/>
      <family val="3"/>
      <charset val="128"/>
      <scheme val="minor"/>
    </font>
    <font>
      <b/>
      <sz val="11"/>
      <color theme="1"/>
      <name val="游ゴシック"/>
      <family val="3"/>
      <charset val="128"/>
      <scheme val="minor"/>
    </font>
    <font>
      <sz val="11"/>
      <color rgb="FFFF0000"/>
      <name val="ＭＳ Ｐ明朝"/>
      <family val="1"/>
      <charset val="128"/>
    </font>
    <font>
      <sz val="11"/>
      <color rgb="FF0070C0"/>
      <name val="ＭＳ Ｐ明朝"/>
      <family val="1"/>
      <charset val="128"/>
    </font>
    <font>
      <sz val="9"/>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177" fontId="7" fillId="0" borderId="1" xfId="0" applyNumberFormat="1" applyFont="1" applyFill="1" applyBorder="1" applyProtection="1">
      <alignment vertical="center"/>
    </xf>
    <xf numFmtId="0" fontId="0" fillId="0" borderId="0" xfId="0" applyAlignment="1" applyProtection="1">
      <alignment horizontal="center" vertical="center"/>
    </xf>
    <xf numFmtId="0" fontId="0" fillId="0" borderId="0" xfId="0" applyProtection="1">
      <alignment vertical="center"/>
    </xf>
    <xf numFmtId="0" fontId="3" fillId="0" borderId="0" xfId="0" applyFont="1" applyProtection="1">
      <alignment vertical="center"/>
    </xf>
    <xf numFmtId="0" fontId="1" fillId="0" borderId="0" xfId="0" applyFont="1" applyProtection="1">
      <alignment vertical="center"/>
    </xf>
    <xf numFmtId="0" fontId="0" fillId="3" borderId="0" xfId="0" applyFill="1" applyProtection="1">
      <alignment vertical="center"/>
    </xf>
    <xf numFmtId="0" fontId="6" fillId="3" borderId="0" xfId="0" applyFont="1" applyFill="1" applyProtection="1">
      <alignment vertical="center"/>
    </xf>
    <xf numFmtId="0" fontId="6" fillId="3"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0" fillId="0" borderId="0" xfId="0" applyFill="1" applyProtection="1">
      <alignment vertical="center"/>
    </xf>
    <xf numFmtId="176" fontId="5" fillId="0" borderId="1"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0" fontId="0" fillId="0" borderId="0" xfId="0" applyFill="1" applyAlignment="1" applyProtection="1">
      <alignment horizontal="center" vertical="center"/>
    </xf>
    <xf numFmtId="176" fontId="5" fillId="0" borderId="3"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xf>
    <xf numFmtId="180" fontId="5" fillId="0" borderId="1" xfId="0" applyNumberFormat="1" applyFont="1" applyFill="1" applyBorder="1" applyAlignment="1" applyProtection="1">
      <alignment horizontal="center" vertical="center"/>
    </xf>
    <xf numFmtId="181" fontId="5" fillId="0" borderId="1" xfId="0" applyNumberFormat="1" applyFont="1" applyFill="1" applyBorder="1" applyAlignment="1" applyProtection="1">
      <alignment horizontal="center" vertical="center"/>
    </xf>
    <xf numFmtId="182" fontId="5" fillId="0" borderId="1" xfId="0" applyNumberFormat="1" applyFont="1" applyFill="1" applyBorder="1" applyAlignment="1" applyProtection="1">
      <alignment horizontal="center" vertical="center"/>
    </xf>
    <xf numFmtId="0" fontId="1" fillId="0" borderId="0" xfId="0" applyFont="1" applyBorder="1" applyProtection="1">
      <alignment vertical="center"/>
    </xf>
    <xf numFmtId="0" fontId="0" fillId="0" borderId="0" xfId="0" applyFont="1" applyAlignment="1" applyProtection="1">
      <alignment horizontal="center" vertical="center"/>
    </xf>
    <xf numFmtId="0" fontId="0" fillId="0" borderId="0" xfId="0" applyFont="1" applyProtection="1">
      <alignment vertical="center"/>
    </xf>
    <xf numFmtId="0" fontId="7" fillId="0" borderId="0" xfId="0" applyFont="1" applyProtection="1">
      <alignment vertical="center"/>
    </xf>
    <xf numFmtId="176" fontId="7" fillId="0" borderId="0" xfId="0" applyNumberFormat="1" applyFont="1" applyProtection="1">
      <alignment vertical="center"/>
    </xf>
    <xf numFmtId="0" fontId="0" fillId="3" borderId="0" xfId="0" applyFont="1"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176" fontId="0" fillId="0" borderId="0" xfId="0" applyNumberFormat="1" applyFont="1" applyProtection="1">
      <alignment vertical="center"/>
    </xf>
    <xf numFmtId="0" fontId="3" fillId="0" borderId="0" xfId="0" applyFont="1" applyBorder="1" applyProtection="1">
      <alignment vertical="center"/>
    </xf>
    <xf numFmtId="0" fontId="8" fillId="5" borderId="0" xfId="0" applyFont="1" applyFill="1" applyAlignment="1" applyProtection="1">
      <alignment horizontal="center" vertical="center"/>
    </xf>
    <xf numFmtId="0" fontId="0" fillId="3" borderId="0" xfId="0" applyFill="1" applyBorder="1" applyProtection="1">
      <alignment vertical="center"/>
    </xf>
    <xf numFmtId="0" fontId="0" fillId="0" borderId="0" xfId="0" applyFill="1" applyBorder="1" applyProtection="1">
      <alignment vertical="center"/>
    </xf>
    <xf numFmtId="183" fontId="5" fillId="0" borderId="1" xfId="0" applyNumberFormat="1" applyFont="1" applyFill="1" applyBorder="1" applyAlignment="1" applyProtection="1">
      <alignment horizontal="center" vertical="center"/>
    </xf>
    <xf numFmtId="184" fontId="5" fillId="0" borderId="1" xfId="0" applyNumberFormat="1" applyFont="1" applyFill="1" applyBorder="1" applyAlignment="1" applyProtection="1">
      <alignment horizontal="center" vertical="center"/>
    </xf>
    <xf numFmtId="188" fontId="5" fillId="0" borderId="1" xfId="0" applyNumberFormat="1" applyFont="1" applyFill="1" applyBorder="1" applyAlignment="1" applyProtection="1">
      <alignment horizontal="center" vertical="center"/>
    </xf>
    <xf numFmtId="190" fontId="5" fillId="0" borderId="1" xfId="0" applyNumberFormat="1" applyFont="1" applyFill="1" applyBorder="1" applyAlignment="1" applyProtection="1">
      <alignment horizontal="center" vertical="center"/>
    </xf>
    <xf numFmtId="186" fontId="5" fillId="0" borderId="1" xfId="0" applyNumberFormat="1" applyFont="1" applyFill="1" applyBorder="1" applyAlignment="1" applyProtection="1">
      <alignment horizontal="center" vertical="center"/>
    </xf>
    <xf numFmtId="176" fontId="10" fillId="0" borderId="0" xfId="0" applyNumberFormat="1" applyFont="1" applyBorder="1" applyProtection="1">
      <alignment vertical="center"/>
    </xf>
    <xf numFmtId="0" fontId="7" fillId="0" borderId="0" xfId="0" applyFont="1" applyBorder="1" applyProtection="1">
      <alignment vertical="center"/>
    </xf>
    <xf numFmtId="176" fontId="7" fillId="0" borderId="0" xfId="0" applyNumberFormat="1" applyFont="1" applyBorder="1" applyProtection="1">
      <alignment vertical="center"/>
    </xf>
    <xf numFmtId="0" fontId="0" fillId="0" borderId="7" xfId="0" applyBorder="1" applyAlignment="1" applyProtection="1">
      <alignment horizontal="center" vertical="center"/>
    </xf>
    <xf numFmtId="0" fontId="12" fillId="0" borderId="0" xfId="0" applyFont="1" applyProtection="1">
      <alignment vertical="center"/>
    </xf>
    <xf numFmtId="0" fontId="0" fillId="3" borderId="6" xfId="0" applyFont="1" applyFill="1" applyBorder="1" applyProtection="1">
      <alignment vertical="center"/>
    </xf>
    <xf numFmtId="0" fontId="13" fillId="0" borderId="0" xfId="0" applyFont="1" applyFill="1" applyProtection="1">
      <alignment vertical="center"/>
    </xf>
    <xf numFmtId="0" fontId="7" fillId="0" borderId="0" xfId="0" applyFont="1" applyFill="1" applyProtection="1">
      <alignment vertical="center"/>
    </xf>
    <xf numFmtId="176" fontId="7" fillId="0" borderId="0" xfId="0" applyNumberFormat="1" applyFont="1" applyFill="1" applyAlignment="1" applyProtection="1">
      <alignment horizontal="right" vertical="center"/>
    </xf>
    <xf numFmtId="179" fontId="7" fillId="0" borderId="0" xfId="0" applyNumberFormat="1" applyFont="1" applyFill="1" applyBorder="1" applyProtection="1">
      <alignment vertical="center"/>
    </xf>
    <xf numFmtId="176" fontId="7" fillId="0" borderId="0" xfId="0" applyNumberFormat="1" applyFont="1" applyFill="1" applyBorder="1" applyProtection="1">
      <alignment vertical="center"/>
    </xf>
    <xf numFmtId="0" fontId="14" fillId="0" borderId="0" xfId="0" applyFont="1" applyFill="1" applyProtection="1">
      <alignment vertical="center"/>
    </xf>
    <xf numFmtId="0" fontId="14" fillId="0" borderId="0" xfId="0" applyFont="1" applyFill="1" applyAlignment="1" applyProtection="1">
      <alignment horizontal="center" vertical="center"/>
    </xf>
    <xf numFmtId="0" fontId="12" fillId="0" borderId="0" xfId="0" applyFont="1" applyFill="1" applyProtection="1">
      <alignment vertical="center"/>
    </xf>
    <xf numFmtId="176" fontId="7" fillId="0" borderId="0" xfId="0" applyNumberFormat="1" applyFont="1" applyFill="1" applyAlignment="1" applyProtection="1">
      <alignment horizontal="left" vertical="center"/>
    </xf>
    <xf numFmtId="0" fontId="7" fillId="0" borderId="0" xfId="0" applyFont="1" applyAlignment="1" applyProtection="1">
      <alignment horizontal="left" vertical="top"/>
    </xf>
    <xf numFmtId="0" fontId="7" fillId="0" borderId="0" xfId="0" applyFont="1" applyAlignment="1" applyProtection="1">
      <alignment horizontal="left" vertical="top" wrapText="1" indent="1"/>
    </xf>
    <xf numFmtId="176" fontId="7" fillId="0" borderId="1" xfId="0" applyNumberFormat="1" applyFont="1" applyFill="1" applyBorder="1" applyAlignment="1" applyProtection="1">
      <alignment horizontal="center" vertical="center"/>
    </xf>
    <xf numFmtId="182" fontId="7" fillId="0" borderId="1" xfId="0" applyNumberFormat="1" applyFont="1" applyFill="1" applyBorder="1" applyAlignment="1" applyProtection="1">
      <alignment horizontal="center" vertical="center"/>
    </xf>
    <xf numFmtId="176" fontId="7" fillId="0" borderId="3" xfId="0" applyNumberFormat="1" applyFont="1" applyFill="1" applyBorder="1" applyAlignment="1" applyProtection="1">
      <alignment horizontal="center" vertical="center"/>
    </xf>
    <xf numFmtId="176" fontId="7" fillId="2" borderId="1" xfId="0" applyNumberFormat="1" applyFont="1" applyFill="1" applyBorder="1" applyAlignment="1" applyProtection="1">
      <alignment horizontal="center" vertical="center"/>
      <protection locked="0"/>
    </xf>
    <xf numFmtId="188" fontId="7" fillId="0" borderId="1" xfId="0" applyNumberFormat="1" applyFont="1" applyFill="1" applyBorder="1" applyAlignment="1" applyProtection="1">
      <alignment horizontal="center" vertical="center"/>
    </xf>
    <xf numFmtId="0" fontId="12" fillId="0" borderId="0" xfId="0" applyFont="1" applyBorder="1" applyProtection="1">
      <alignment vertical="center"/>
    </xf>
    <xf numFmtId="187" fontId="7" fillId="0" borderId="1" xfId="0" applyNumberFormat="1" applyFont="1" applyFill="1" applyBorder="1" applyAlignment="1" applyProtection="1">
      <alignment horizontal="center" vertical="center"/>
    </xf>
    <xf numFmtId="185" fontId="7" fillId="0" borderId="1" xfId="0" applyNumberFormat="1" applyFont="1" applyFill="1" applyBorder="1" applyAlignment="1" applyProtection="1">
      <alignment horizontal="center" vertical="center"/>
    </xf>
    <xf numFmtId="0" fontId="7" fillId="0" borderId="0" xfId="0" applyFont="1" applyFill="1" applyBorder="1" applyProtection="1">
      <alignment vertical="center"/>
    </xf>
    <xf numFmtId="189" fontId="7" fillId="0" borderId="1" xfId="0"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176" fontId="12" fillId="0" borderId="0" xfId="0" applyNumberFormat="1" applyFont="1" applyBorder="1" applyProtection="1">
      <alignment vertical="center"/>
    </xf>
    <xf numFmtId="0" fontId="15" fillId="0" borderId="0" xfId="0" applyFont="1" applyFill="1" applyBorder="1" applyProtection="1">
      <alignment vertical="center"/>
    </xf>
    <xf numFmtId="0" fontId="15" fillId="0" borderId="0" xfId="0" applyFont="1" applyBorder="1" applyProtection="1">
      <alignment vertical="center"/>
    </xf>
    <xf numFmtId="176" fontId="15" fillId="0" borderId="1" xfId="0" applyNumberFormat="1" applyFont="1" applyFill="1" applyBorder="1" applyAlignment="1" applyProtection="1">
      <alignment horizontal="center" vertical="center"/>
    </xf>
    <xf numFmtId="0" fontId="11" fillId="0" borderId="0" xfId="0" applyFont="1" applyBorder="1" applyProtection="1">
      <alignment vertical="center"/>
    </xf>
    <xf numFmtId="0" fontId="9" fillId="0" borderId="0" xfId="0" applyFont="1" applyFill="1" applyAlignment="1" applyProtection="1">
      <alignment horizontal="center" vertical="center"/>
    </xf>
    <xf numFmtId="176" fontId="15" fillId="0" borderId="3" xfId="0" applyNumberFormat="1" applyFont="1" applyFill="1" applyBorder="1" applyAlignment="1" applyProtection="1">
      <alignment horizontal="center" vertical="center"/>
    </xf>
    <xf numFmtId="0" fontId="16" fillId="0" borderId="0" xfId="0" applyFont="1" applyBorder="1" applyProtection="1">
      <alignment vertical="center"/>
    </xf>
    <xf numFmtId="0" fontId="16" fillId="0" borderId="0" xfId="0" applyFont="1" applyProtection="1">
      <alignment vertical="center"/>
    </xf>
    <xf numFmtId="176" fontId="7" fillId="0" borderId="0" xfId="0" applyNumberFormat="1" applyFont="1" applyAlignment="1" applyProtection="1">
      <alignment horizontal="right" vertical="center"/>
    </xf>
    <xf numFmtId="179" fontId="7" fillId="2" borderId="1" xfId="0" applyNumberFormat="1" applyFont="1" applyFill="1" applyBorder="1" applyProtection="1">
      <alignment vertical="center"/>
      <protection locked="0"/>
    </xf>
    <xf numFmtId="176" fontId="7" fillId="2" borderId="1" xfId="0" applyNumberFormat="1" applyFont="1" applyFill="1" applyBorder="1" applyProtection="1">
      <alignment vertical="center"/>
      <protection locked="0"/>
    </xf>
    <xf numFmtId="0" fontId="7" fillId="0" borderId="0" xfId="0" applyFont="1" applyAlignment="1" applyProtection="1">
      <alignment horizontal="right" vertical="center"/>
    </xf>
    <xf numFmtId="177" fontId="7" fillId="2" borderId="1" xfId="0" applyNumberFormat="1" applyFont="1" applyFill="1" applyBorder="1" applyProtection="1">
      <alignment vertical="center"/>
      <protection locked="0"/>
    </xf>
    <xf numFmtId="0" fontId="17" fillId="0" borderId="0" xfId="0" applyFont="1" applyProtection="1">
      <alignment vertical="center"/>
    </xf>
    <xf numFmtId="0" fontId="7" fillId="0" borderId="0" xfId="0" applyFont="1" applyAlignment="1" applyProtection="1">
      <alignment horizontal="left" vertical="center" indent="2"/>
    </xf>
    <xf numFmtId="176" fontId="7" fillId="2" borderId="1" xfId="0" applyNumberFormat="1" applyFont="1" applyFill="1" applyBorder="1" applyAlignment="1" applyProtection="1">
      <alignment horizontal="center" vertical="center" shrinkToFit="1"/>
      <protection locked="0"/>
    </xf>
    <xf numFmtId="0" fontId="17" fillId="4" borderId="0" xfId="0" applyFont="1" applyFill="1" applyBorder="1" applyProtection="1">
      <alignment vertical="center"/>
    </xf>
    <xf numFmtId="0" fontId="7" fillId="4" borderId="0" xfId="0" applyFont="1" applyFill="1" applyProtection="1">
      <alignment vertical="center"/>
    </xf>
    <xf numFmtId="176" fontId="7" fillId="4" borderId="0" xfId="0" applyNumberFormat="1" applyFont="1" applyFill="1" applyProtection="1">
      <alignment vertical="center"/>
    </xf>
    <xf numFmtId="176" fontId="7" fillId="4" borderId="0" xfId="0" applyNumberFormat="1" applyFont="1" applyFill="1" applyBorder="1" applyAlignment="1" applyProtection="1">
      <alignment horizontal="center" vertical="center"/>
    </xf>
    <xf numFmtId="0" fontId="17" fillId="4" borderId="0" xfId="0" applyFont="1" applyFill="1" applyProtection="1">
      <alignment vertical="center"/>
    </xf>
    <xf numFmtId="176" fontId="7" fillId="4" borderId="1" xfId="0" applyNumberFormat="1" applyFont="1" applyFill="1" applyBorder="1" applyAlignment="1" applyProtection="1">
      <alignment horizontal="center" vertical="center"/>
    </xf>
    <xf numFmtId="176" fontId="7" fillId="0" borderId="0" xfId="0" applyNumberFormat="1" applyFont="1" applyFill="1" applyProtection="1">
      <alignment vertical="center"/>
    </xf>
    <xf numFmtId="0" fontId="7" fillId="4" borderId="0" xfId="0" applyFont="1" applyFill="1" applyBorder="1" applyProtection="1">
      <alignment vertical="center"/>
    </xf>
    <xf numFmtId="0" fontId="0" fillId="4" borderId="0" xfId="0" applyFont="1" applyFill="1" applyBorder="1" applyProtection="1">
      <alignment vertical="center"/>
    </xf>
    <xf numFmtId="0" fontId="7" fillId="0" borderId="0" xfId="0" applyFont="1" applyBorder="1" applyAlignment="1" applyProtection="1">
      <alignment horizontal="left" vertical="center" indent="1"/>
    </xf>
    <xf numFmtId="0" fontId="7" fillId="0" borderId="0" xfId="0" applyFont="1" applyBorder="1" applyAlignment="1" applyProtection="1">
      <alignment horizontal="right" vertical="center"/>
    </xf>
    <xf numFmtId="0" fontId="10" fillId="0" borderId="0" xfId="0" applyFont="1" applyBorder="1" applyProtection="1">
      <alignment vertical="center"/>
    </xf>
    <xf numFmtId="0" fontId="18" fillId="0" borderId="0" xfId="0" applyFont="1" applyProtection="1">
      <alignment vertical="center"/>
    </xf>
    <xf numFmtId="176" fontId="18" fillId="0" borderId="0" xfId="0" applyNumberFormat="1" applyFont="1" applyProtection="1">
      <alignment vertical="center"/>
    </xf>
    <xf numFmtId="0" fontId="7" fillId="0" borderId="0" xfId="0" applyFont="1" applyAlignment="1" applyProtection="1">
      <alignment vertical="center" shrinkToFit="1"/>
    </xf>
    <xf numFmtId="176" fontId="7" fillId="3" borderId="0" xfId="0" applyNumberFormat="1" applyFont="1" applyFill="1" applyBorder="1" applyProtection="1">
      <alignment vertical="center"/>
    </xf>
    <xf numFmtId="0" fontId="7" fillId="3" borderId="0" xfId="0" applyFont="1" applyFill="1" applyBorder="1" applyProtection="1">
      <alignment vertical="center"/>
    </xf>
    <xf numFmtId="176" fontId="7" fillId="3" borderId="0" xfId="0" applyNumberFormat="1" applyFont="1" applyFill="1" applyProtection="1">
      <alignment vertical="center"/>
    </xf>
    <xf numFmtId="0" fontId="7" fillId="3" borderId="0" xfId="0" applyFont="1" applyFill="1" applyProtection="1">
      <alignment vertical="center"/>
    </xf>
    <xf numFmtId="176" fontId="7" fillId="2" borderId="3" xfId="0" applyNumberFormat="1" applyFont="1" applyFill="1" applyBorder="1" applyAlignment="1" applyProtection="1">
      <alignment vertical="center" shrinkToFit="1"/>
      <protection locked="0"/>
    </xf>
    <xf numFmtId="176" fontId="7" fillId="2" borderId="4" xfId="0" applyNumberFormat="1" applyFont="1" applyFill="1" applyBorder="1" applyAlignment="1" applyProtection="1">
      <alignment vertical="center" shrinkToFit="1"/>
      <protection locked="0"/>
    </xf>
    <xf numFmtId="176" fontId="7" fillId="2" borderId="5" xfId="0" applyNumberFormat="1" applyFont="1" applyFill="1" applyBorder="1" applyAlignment="1" applyProtection="1">
      <alignment vertical="center" shrinkToFit="1"/>
      <protection locked="0"/>
    </xf>
    <xf numFmtId="176" fontId="7" fillId="2" borderId="3" xfId="0" applyNumberFormat="1" applyFont="1" applyFill="1" applyBorder="1" applyAlignment="1" applyProtection="1">
      <alignment horizontal="left" vertical="center" shrinkToFit="1"/>
      <protection locked="0"/>
    </xf>
    <xf numFmtId="176" fontId="7" fillId="2" borderId="4" xfId="0" applyNumberFormat="1" applyFont="1" applyFill="1" applyBorder="1" applyAlignment="1" applyProtection="1">
      <alignment horizontal="left" vertical="center" shrinkToFit="1"/>
      <protection locked="0"/>
    </xf>
    <xf numFmtId="176" fontId="7" fillId="2" borderId="5" xfId="0" applyNumberFormat="1" applyFont="1" applyFill="1" applyBorder="1" applyAlignment="1" applyProtection="1">
      <alignment horizontal="left" vertical="center" shrinkToFit="1"/>
      <protection locked="0"/>
    </xf>
    <xf numFmtId="176" fontId="7" fillId="2" borderId="3" xfId="0" applyNumberFormat="1" applyFont="1" applyFill="1" applyBorder="1" applyAlignment="1" applyProtection="1">
      <alignment horizontal="left" vertical="center"/>
      <protection locked="0"/>
    </xf>
    <xf numFmtId="176" fontId="7" fillId="2" borderId="4" xfId="0" applyNumberFormat="1" applyFont="1" applyFill="1" applyBorder="1" applyAlignment="1" applyProtection="1">
      <alignment horizontal="left" vertical="center"/>
      <protection locked="0"/>
    </xf>
    <xf numFmtId="176" fontId="7" fillId="2" borderId="5" xfId="0" applyNumberFormat="1" applyFont="1" applyFill="1" applyBorder="1" applyAlignment="1" applyProtection="1">
      <alignment horizontal="left" vertical="center"/>
      <protection locked="0"/>
    </xf>
    <xf numFmtId="176" fontId="7" fillId="2" borderId="3" xfId="0" applyNumberFormat="1" applyFont="1" applyFill="1" applyBorder="1" applyAlignment="1" applyProtection="1">
      <alignment vertical="center" wrapText="1"/>
      <protection locked="0"/>
    </xf>
    <xf numFmtId="176" fontId="7" fillId="2" borderId="4" xfId="0" applyNumberFormat="1" applyFont="1" applyFill="1" applyBorder="1" applyAlignment="1" applyProtection="1">
      <alignment vertical="center" wrapText="1"/>
      <protection locked="0"/>
    </xf>
    <xf numFmtId="176" fontId="7" fillId="2" borderId="5" xfId="0" applyNumberFormat="1" applyFont="1" applyFill="1" applyBorder="1" applyAlignment="1" applyProtection="1">
      <alignment vertical="center" wrapText="1"/>
      <protection locked="0"/>
    </xf>
    <xf numFmtId="176" fontId="7" fillId="0" borderId="1" xfId="0" applyNumberFormat="1" applyFont="1" applyFill="1" applyBorder="1" applyAlignment="1" applyProtection="1">
      <alignment vertical="top" wrapText="1"/>
    </xf>
    <xf numFmtId="176" fontId="7" fillId="0" borderId="1" xfId="0" applyNumberFormat="1" applyFont="1" applyFill="1" applyBorder="1" applyAlignment="1" applyProtection="1">
      <alignment vertical="top"/>
    </xf>
    <xf numFmtId="0" fontId="7" fillId="4" borderId="0" xfId="0" applyFont="1" applyFill="1" applyAlignment="1" applyProtection="1">
      <alignment horizontal="left" vertical="center" wrapText="1"/>
    </xf>
    <xf numFmtId="0" fontId="7" fillId="0" borderId="0" xfId="0" applyFont="1" applyAlignment="1" applyProtection="1">
      <alignment horizontal="left" vertical="center" wrapText="1"/>
    </xf>
    <xf numFmtId="0" fontId="7" fillId="0" borderId="0" xfId="0" applyFont="1" applyAlignment="1" applyProtection="1">
      <alignment vertical="center" shrinkToFit="1"/>
    </xf>
    <xf numFmtId="0" fontId="7" fillId="0" borderId="2" xfId="0" applyFont="1" applyBorder="1" applyAlignment="1" applyProtection="1">
      <alignment vertical="center" shrinkToFit="1"/>
    </xf>
    <xf numFmtId="176" fontId="7" fillId="0" borderId="1" xfId="0" applyNumberFormat="1" applyFont="1" applyFill="1" applyBorder="1" applyAlignment="1" applyProtection="1">
      <alignment horizontal="left" vertical="top" wrapText="1"/>
    </xf>
    <xf numFmtId="176" fontId="7" fillId="0" borderId="1" xfId="0" applyNumberFormat="1" applyFont="1" applyFill="1" applyBorder="1" applyAlignment="1" applyProtection="1">
      <alignment horizontal="left" vertical="top"/>
    </xf>
    <xf numFmtId="0" fontId="7" fillId="0" borderId="0" xfId="0" applyFont="1" applyAlignment="1" applyProtection="1">
      <alignment horizontal="left" vertical="top" wrapText="1" indent="1"/>
    </xf>
    <xf numFmtId="179" fontId="7" fillId="2" borderId="3" xfId="0" applyNumberFormat="1" applyFont="1" applyFill="1" applyBorder="1" applyAlignment="1" applyProtection="1">
      <alignment horizontal="left" vertical="center"/>
      <protection locked="0"/>
    </xf>
    <xf numFmtId="179" fontId="7" fillId="2" borderId="4" xfId="0" applyNumberFormat="1" applyFont="1" applyFill="1" applyBorder="1" applyAlignment="1" applyProtection="1">
      <alignment horizontal="left" vertical="center"/>
      <protection locked="0"/>
    </xf>
    <xf numFmtId="179" fontId="7" fillId="2" borderId="5" xfId="0" applyNumberFormat="1" applyFont="1" applyFill="1" applyBorder="1" applyAlignment="1" applyProtection="1">
      <alignment horizontal="left" vertical="center"/>
      <protection locked="0"/>
    </xf>
    <xf numFmtId="0" fontId="7" fillId="2" borderId="1" xfId="0" applyFont="1" applyFill="1" applyBorder="1" applyAlignment="1" applyProtection="1">
      <alignment vertical="center" shrinkToFit="1"/>
      <protection locked="0"/>
    </xf>
  </cellXfs>
  <cellStyles count="1">
    <cellStyle name="標準" xfId="0" builtinId="0"/>
  </cellStyles>
  <dxfs count="3">
    <dxf>
      <fill>
        <patternFill>
          <bgColor rgb="FFFFC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047A-6437-41CF-9658-94FD2D180B0C}">
  <sheetPr>
    <pageSetUpPr fitToPage="1"/>
  </sheetPr>
  <dimension ref="A1:M520"/>
  <sheetViews>
    <sheetView showGridLines="0" tabSelected="1" zoomScale="110" zoomScaleNormal="110" zoomScaleSheetLayoutView="100" workbookViewId="0">
      <selection activeCell="D2" sqref="D2"/>
    </sheetView>
  </sheetViews>
  <sheetFormatPr defaultRowHeight="18.75" x14ac:dyDescent="0.4"/>
  <cols>
    <col min="1" max="1" width="12.375" style="22" customWidth="1"/>
    <col min="2" max="2" width="11" style="22" bestFit="1" customWidth="1"/>
    <col min="3" max="3" width="10.625" style="28" customWidth="1"/>
    <col min="4" max="4" width="11.375" style="22" customWidth="1"/>
    <col min="5" max="5" width="11.5" style="22" bestFit="1" customWidth="1"/>
    <col min="6" max="7" width="10.375" style="22" bestFit="1" customWidth="1"/>
    <col min="8" max="8" width="9" style="22" customWidth="1"/>
    <col min="9" max="9" width="9" style="22"/>
    <col min="10" max="10" width="8.75" style="22" customWidth="1"/>
    <col min="11" max="11" width="9" style="6" hidden="1" customWidth="1"/>
    <col min="12" max="12" width="9" style="3" hidden="1" customWidth="1"/>
    <col min="13" max="13" width="17.625" style="2" hidden="1" customWidth="1"/>
    <col min="14" max="238" width="9" style="3"/>
    <col min="239" max="239" width="5" style="3" customWidth="1"/>
    <col min="240" max="245" width="9" style="3"/>
    <col min="246" max="246" width="18.875" style="3" customWidth="1"/>
    <col min="247" max="494" width="9" style="3"/>
    <col min="495" max="495" width="5" style="3" customWidth="1"/>
    <col min="496" max="501" width="9" style="3"/>
    <col min="502" max="502" width="18.875" style="3" customWidth="1"/>
    <col min="503" max="750" width="9" style="3"/>
    <col min="751" max="751" width="5" style="3" customWidth="1"/>
    <col min="752" max="757" width="9" style="3"/>
    <col min="758" max="758" width="18.875" style="3" customWidth="1"/>
    <col min="759" max="1006" width="9" style="3"/>
    <col min="1007" max="1007" width="5" style="3" customWidth="1"/>
    <col min="1008" max="1013" width="9" style="3"/>
    <col min="1014" max="1014" width="18.875" style="3" customWidth="1"/>
    <col min="1015" max="1262" width="9" style="3"/>
    <col min="1263" max="1263" width="5" style="3" customWidth="1"/>
    <col min="1264" max="1269" width="9" style="3"/>
    <col min="1270" max="1270" width="18.875" style="3" customWidth="1"/>
    <col min="1271" max="1518" width="9" style="3"/>
    <col min="1519" max="1519" width="5" style="3" customWidth="1"/>
    <col min="1520" max="1525" width="9" style="3"/>
    <col min="1526" max="1526" width="18.875" style="3" customWidth="1"/>
    <col min="1527" max="1774" width="9" style="3"/>
    <col min="1775" max="1775" width="5" style="3" customWidth="1"/>
    <col min="1776" max="1781" width="9" style="3"/>
    <col min="1782" max="1782" width="18.875" style="3" customWidth="1"/>
    <col min="1783" max="2030" width="9" style="3"/>
    <col min="2031" max="2031" width="5" style="3" customWidth="1"/>
    <col min="2032" max="2037" width="9" style="3"/>
    <col min="2038" max="2038" width="18.875" style="3" customWidth="1"/>
    <col min="2039" max="2286" width="9" style="3"/>
    <col min="2287" max="2287" width="5" style="3" customWidth="1"/>
    <col min="2288" max="2293" width="9" style="3"/>
    <col min="2294" max="2294" width="18.875" style="3" customWidth="1"/>
    <col min="2295" max="2542" width="9" style="3"/>
    <col min="2543" max="2543" width="5" style="3" customWidth="1"/>
    <col min="2544" max="2549" width="9" style="3"/>
    <col min="2550" max="2550" width="18.875" style="3" customWidth="1"/>
    <col min="2551" max="2798" width="9" style="3"/>
    <col min="2799" max="2799" width="5" style="3" customWidth="1"/>
    <col min="2800" max="2805" width="9" style="3"/>
    <col min="2806" max="2806" width="18.875" style="3" customWidth="1"/>
    <col min="2807" max="3054" width="9" style="3"/>
    <col min="3055" max="3055" width="5" style="3" customWidth="1"/>
    <col min="3056" max="3061" width="9" style="3"/>
    <col min="3062" max="3062" width="18.875" style="3" customWidth="1"/>
    <col min="3063" max="3310" width="9" style="3"/>
    <col min="3311" max="3311" width="5" style="3" customWidth="1"/>
    <col min="3312" max="3317" width="9" style="3"/>
    <col min="3318" max="3318" width="18.875" style="3" customWidth="1"/>
    <col min="3319" max="3566" width="9" style="3"/>
    <col min="3567" max="3567" width="5" style="3" customWidth="1"/>
    <col min="3568" max="3573" width="9" style="3"/>
    <col min="3574" max="3574" width="18.875" style="3" customWidth="1"/>
    <col min="3575" max="3822" width="9" style="3"/>
    <col min="3823" max="3823" width="5" style="3" customWidth="1"/>
    <col min="3824" max="3829" width="9" style="3"/>
    <col min="3830" max="3830" width="18.875" style="3" customWidth="1"/>
    <col min="3831" max="4078" width="9" style="3"/>
    <col min="4079" max="4079" width="5" style="3" customWidth="1"/>
    <col min="4080" max="4085" width="9" style="3"/>
    <col min="4086" max="4086" width="18.875" style="3" customWidth="1"/>
    <col min="4087" max="4334" width="9" style="3"/>
    <col min="4335" max="4335" width="5" style="3" customWidth="1"/>
    <col min="4336" max="4341" width="9" style="3"/>
    <col min="4342" max="4342" width="18.875" style="3" customWidth="1"/>
    <col min="4343" max="4590" width="9" style="3"/>
    <col min="4591" max="4591" width="5" style="3" customWidth="1"/>
    <col min="4592" max="4597" width="9" style="3"/>
    <col min="4598" max="4598" width="18.875" style="3" customWidth="1"/>
    <col min="4599" max="4846" width="9" style="3"/>
    <col min="4847" max="4847" width="5" style="3" customWidth="1"/>
    <col min="4848" max="4853" width="9" style="3"/>
    <col min="4854" max="4854" width="18.875" style="3" customWidth="1"/>
    <col min="4855" max="5102" width="9" style="3"/>
    <col min="5103" max="5103" width="5" style="3" customWidth="1"/>
    <col min="5104" max="5109" width="9" style="3"/>
    <col min="5110" max="5110" width="18.875" style="3" customWidth="1"/>
    <col min="5111" max="5358" width="9" style="3"/>
    <col min="5359" max="5359" width="5" style="3" customWidth="1"/>
    <col min="5360" max="5365" width="9" style="3"/>
    <col min="5366" max="5366" width="18.875" style="3" customWidth="1"/>
    <col min="5367" max="5614" width="9" style="3"/>
    <col min="5615" max="5615" width="5" style="3" customWidth="1"/>
    <col min="5616" max="5621" width="9" style="3"/>
    <col min="5622" max="5622" width="18.875" style="3" customWidth="1"/>
    <col min="5623" max="5870" width="9" style="3"/>
    <col min="5871" max="5871" width="5" style="3" customWidth="1"/>
    <col min="5872" max="5877" width="9" style="3"/>
    <col min="5878" max="5878" width="18.875" style="3" customWidth="1"/>
    <col min="5879" max="6126" width="9" style="3"/>
    <col min="6127" max="6127" width="5" style="3" customWidth="1"/>
    <col min="6128" max="6133" width="9" style="3"/>
    <col min="6134" max="6134" width="18.875" style="3" customWidth="1"/>
    <col min="6135" max="6382" width="9" style="3"/>
    <col min="6383" max="6383" width="5" style="3" customWidth="1"/>
    <col min="6384" max="6389" width="9" style="3"/>
    <col min="6390" max="6390" width="18.875" style="3" customWidth="1"/>
    <col min="6391" max="6638" width="9" style="3"/>
    <col min="6639" max="6639" width="5" style="3" customWidth="1"/>
    <col min="6640" max="6645" width="9" style="3"/>
    <col min="6646" max="6646" width="18.875" style="3" customWidth="1"/>
    <col min="6647" max="6894" width="9" style="3"/>
    <col min="6895" max="6895" width="5" style="3" customWidth="1"/>
    <col min="6896" max="6901" width="9" style="3"/>
    <col min="6902" max="6902" width="18.875" style="3" customWidth="1"/>
    <col min="6903" max="7150" width="9" style="3"/>
    <col min="7151" max="7151" width="5" style="3" customWidth="1"/>
    <col min="7152" max="7157" width="9" style="3"/>
    <col min="7158" max="7158" width="18.875" style="3" customWidth="1"/>
    <col min="7159" max="7406" width="9" style="3"/>
    <col min="7407" max="7407" width="5" style="3" customWidth="1"/>
    <col min="7408" max="7413" width="9" style="3"/>
    <col min="7414" max="7414" width="18.875" style="3" customWidth="1"/>
    <col min="7415" max="7662" width="9" style="3"/>
    <col min="7663" max="7663" width="5" style="3" customWidth="1"/>
    <col min="7664" max="7669" width="9" style="3"/>
    <col min="7670" max="7670" width="18.875" style="3" customWidth="1"/>
    <col min="7671" max="7918" width="9" style="3"/>
    <col min="7919" max="7919" width="5" style="3" customWidth="1"/>
    <col min="7920" max="7925" width="9" style="3"/>
    <col min="7926" max="7926" width="18.875" style="3" customWidth="1"/>
    <col min="7927" max="8174" width="9" style="3"/>
    <col min="8175" max="8175" width="5" style="3" customWidth="1"/>
    <col min="8176" max="8181" width="9" style="3"/>
    <col min="8182" max="8182" width="18.875" style="3" customWidth="1"/>
    <col min="8183" max="8430" width="9" style="3"/>
    <col min="8431" max="8431" width="5" style="3" customWidth="1"/>
    <col min="8432" max="8437" width="9" style="3"/>
    <col min="8438" max="8438" width="18.875" style="3" customWidth="1"/>
    <col min="8439" max="8686" width="9" style="3"/>
    <col min="8687" max="8687" width="5" style="3" customWidth="1"/>
    <col min="8688" max="8693" width="9" style="3"/>
    <col min="8694" max="8694" width="18.875" style="3" customWidth="1"/>
    <col min="8695" max="8942" width="9" style="3"/>
    <col min="8943" max="8943" width="5" style="3" customWidth="1"/>
    <col min="8944" max="8949" width="9" style="3"/>
    <col min="8950" max="8950" width="18.875" style="3" customWidth="1"/>
    <col min="8951" max="9198" width="9" style="3"/>
    <col min="9199" max="9199" width="5" style="3" customWidth="1"/>
    <col min="9200" max="9205" width="9" style="3"/>
    <col min="9206" max="9206" width="18.875" style="3" customWidth="1"/>
    <col min="9207" max="9454" width="9" style="3"/>
    <col min="9455" max="9455" width="5" style="3" customWidth="1"/>
    <col min="9456" max="9461" width="9" style="3"/>
    <col min="9462" max="9462" width="18.875" style="3" customWidth="1"/>
    <col min="9463" max="9710" width="9" style="3"/>
    <col min="9711" max="9711" width="5" style="3" customWidth="1"/>
    <col min="9712" max="9717" width="9" style="3"/>
    <col min="9718" max="9718" width="18.875" style="3" customWidth="1"/>
    <col min="9719" max="9966" width="9" style="3"/>
    <col min="9967" max="9967" width="5" style="3" customWidth="1"/>
    <col min="9968" max="9973" width="9" style="3"/>
    <col min="9974" max="9974" width="18.875" style="3" customWidth="1"/>
    <col min="9975" max="10222" width="9" style="3"/>
    <col min="10223" max="10223" width="5" style="3" customWidth="1"/>
    <col min="10224" max="10229" width="9" style="3"/>
    <col min="10230" max="10230" width="18.875" style="3" customWidth="1"/>
    <col min="10231" max="10478" width="9" style="3"/>
    <col min="10479" max="10479" width="5" style="3" customWidth="1"/>
    <col min="10480" max="10485" width="9" style="3"/>
    <col min="10486" max="10486" width="18.875" style="3" customWidth="1"/>
    <col min="10487" max="10734" width="9" style="3"/>
    <col min="10735" max="10735" width="5" style="3" customWidth="1"/>
    <col min="10736" max="10741" width="9" style="3"/>
    <col min="10742" max="10742" width="18.875" style="3" customWidth="1"/>
    <col min="10743" max="10990" width="9" style="3"/>
    <col min="10991" max="10991" width="5" style="3" customWidth="1"/>
    <col min="10992" max="10997" width="9" style="3"/>
    <col min="10998" max="10998" width="18.875" style="3" customWidth="1"/>
    <col min="10999" max="11246" width="9" style="3"/>
    <col min="11247" max="11247" width="5" style="3" customWidth="1"/>
    <col min="11248" max="11253" width="9" style="3"/>
    <col min="11254" max="11254" width="18.875" style="3" customWidth="1"/>
    <col min="11255" max="11502" width="9" style="3"/>
    <col min="11503" max="11503" width="5" style="3" customWidth="1"/>
    <col min="11504" max="11509" width="9" style="3"/>
    <col min="11510" max="11510" width="18.875" style="3" customWidth="1"/>
    <col min="11511" max="11758" width="9" style="3"/>
    <col min="11759" max="11759" width="5" style="3" customWidth="1"/>
    <col min="11760" max="11765" width="9" style="3"/>
    <col min="11766" max="11766" width="18.875" style="3" customWidth="1"/>
    <col min="11767" max="12014" width="9" style="3"/>
    <col min="12015" max="12015" width="5" style="3" customWidth="1"/>
    <col min="12016" max="12021" width="9" style="3"/>
    <col min="12022" max="12022" width="18.875" style="3" customWidth="1"/>
    <col min="12023" max="12270" width="9" style="3"/>
    <col min="12271" max="12271" width="5" style="3" customWidth="1"/>
    <col min="12272" max="12277" width="9" style="3"/>
    <col min="12278" max="12278" width="18.875" style="3" customWidth="1"/>
    <col min="12279" max="12526" width="9" style="3"/>
    <col min="12527" max="12527" width="5" style="3" customWidth="1"/>
    <col min="12528" max="12533" width="9" style="3"/>
    <col min="12534" max="12534" width="18.875" style="3" customWidth="1"/>
    <col min="12535" max="12782" width="9" style="3"/>
    <col min="12783" max="12783" width="5" style="3" customWidth="1"/>
    <col min="12784" max="12789" width="9" style="3"/>
    <col min="12790" max="12790" width="18.875" style="3" customWidth="1"/>
    <col min="12791" max="13038" width="9" style="3"/>
    <col min="13039" max="13039" width="5" style="3" customWidth="1"/>
    <col min="13040" max="13045" width="9" style="3"/>
    <col min="13046" max="13046" width="18.875" style="3" customWidth="1"/>
    <col min="13047" max="13294" width="9" style="3"/>
    <col min="13295" max="13295" width="5" style="3" customWidth="1"/>
    <col min="13296" max="13301" width="9" style="3"/>
    <col min="13302" max="13302" width="18.875" style="3" customWidth="1"/>
    <col min="13303" max="13550" width="9" style="3"/>
    <col min="13551" max="13551" width="5" style="3" customWidth="1"/>
    <col min="13552" max="13557" width="9" style="3"/>
    <col min="13558" max="13558" width="18.875" style="3" customWidth="1"/>
    <col min="13559" max="13806" width="9" style="3"/>
    <col min="13807" max="13807" width="5" style="3" customWidth="1"/>
    <col min="13808" max="13813" width="9" style="3"/>
    <col min="13814" max="13814" width="18.875" style="3" customWidth="1"/>
    <col min="13815" max="14062" width="9" style="3"/>
    <col min="14063" max="14063" width="5" style="3" customWidth="1"/>
    <col min="14064" max="14069" width="9" style="3"/>
    <col min="14070" max="14070" width="18.875" style="3" customWidth="1"/>
    <col min="14071" max="14318" width="9" style="3"/>
    <col min="14319" max="14319" width="5" style="3" customWidth="1"/>
    <col min="14320" max="14325" width="9" style="3"/>
    <col min="14326" max="14326" width="18.875" style="3" customWidth="1"/>
    <col min="14327" max="14574" width="9" style="3"/>
    <col min="14575" max="14575" width="5" style="3" customWidth="1"/>
    <col min="14576" max="14581" width="9" style="3"/>
    <col min="14582" max="14582" width="18.875" style="3" customWidth="1"/>
    <col min="14583" max="14830" width="9" style="3"/>
    <col min="14831" max="14831" width="5" style="3" customWidth="1"/>
    <col min="14832" max="14837" width="9" style="3"/>
    <col min="14838" max="14838" width="18.875" style="3" customWidth="1"/>
    <col min="14839" max="15086" width="9" style="3"/>
    <col min="15087" max="15087" width="5" style="3" customWidth="1"/>
    <col min="15088" max="15093" width="9" style="3"/>
    <col min="15094" max="15094" width="18.875" style="3" customWidth="1"/>
    <col min="15095" max="15342" width="9" style="3"/>
    <col min="15343" max="15343" width="5" style="3" customWidth="1"/>
    <col min="15344" max="15349" width="9" style="3"/>
    <col min="15350" max="15350" width="18.875" style="3" customWidth="1"/>
    <col min="15351" max="15598" width="9" style="3"/>
    <col min="15599" max="15599" width="5" style="3" customWidth="1"/>
    <col min="15600" max="15605" width="9" style="3"/>
    <col min="15606" max="15606" width="18.875" style="3" customWidth="1"/>
    <col min="15607" max="15854" width="9" style="3"/>
    <col min="15855" max="15855" width="5" style="3" customWidth="1"/>
    <col min="15856" max="15861" width="9" style="3"/>
    <col min="15862" max="15862" width="18.875" style="3" customWidth="1"/>
    <col min="15863" max="16110" width="9" style="3"/>
    <col min="16111" max="16111" width="5" style="3" customWidth="1"/>
    <col min="16112" max="16117" width="9" style="3"/>
    <col min="16118" max="16118" width="18.875" style="3" customWidth="1"/>
    <col min="16119" max="16384" width="9" style="3"/>
  </cols>
  <sheetData>
    <row r="1" spans="1:13" s="22" customFormat="1" ht="15" customHeight="1" x14ac:dyDescent="0.4">
      <c r="A1" s="42" t="s">
        <v>611</v>
      </c>
      <c r="B1" s="23"/>
      <c r="C1" s="24"/>
      <c r="D1" s="23"/>
      <c r="E1" s="23"/>
      <c r="F1" s="23"/>
      <c r="G1" s="23"/>
      <c r="H1" s="23"/>
      <c r="I1" s="23"/>
      <c r="J1" s="23"/>
      <c r="K1" s="43" t="s">
        <v>228</v>
      </c>
      <c r="M1" s="21"/>
    </row>
    <row r="2" spans="1:13" ht="15" customHeight="1" x14ac:dyDescent="0.4">
      <c r="A2" s="23"/>
      <c r="B2" s="23"/>
      <c r="C2" s="75" t="s">
        <v>469</v>
      </c>
      <c r="D2" s="76"/>
      <c r="E2" s="23" t="s">
        <v>462</v>
      </c>
      <c r="F2" s="77"/>
      <c r="G2" s="23" t="s">
        <v>463</v>
      </c>
      <c r="H2" s="77"/>
      <c r="I2" s="23" t="s">
        <v>464</v>
      </c>
      <c r="J2" s="23"/>
      <c r="L2" s="7"/>
      <c r="M2" s="8" t="s">
        <v>99</v>
      </c>
    </row>
    <row r="3" spans="1:13" ht="15" customHeight="1" x14ac:dyDescent="0.4">
      <c r="A3" s="45"/>
      <c r="B3" s="45"/>
      <c r="C3" s="46"/>
      <c r="D3" s="47"/>
      <c r="E3" s="45"/>
      <c r="F3" s="48"/>
      <c r="G3" s="45"/>
      <c r="H3" s="48"/>
      <c r="I3" s="45"/>
      <c r="J3" s="45"/>
      <c r="L3" s="44" t="s">
        <v>610</v>
      </c>
      <c r="M3" s="16">
        <f>IF(AND(D2="",F2="",H2="")=TRUE,0,DATE(D2,F2,H2))</f>
        <v>0</v>
      </c>
    </row>
    <row r="4" spans="1:13" s="22" customFormat="1" ht="15" customHeight="1" x14ac:dyDescent="0.4">
      <c r="A4" s="45"/>
      <c r="B4" s="45" t="s">
        <v>636</v>
      </c>
      <c r="C4" s="46"/>
      <c r="D4" s="47"/>
      <c r="E4" s="45"/>
      <c r="F4" s="48"/>
      <c r="G4" s="45"/>
      <c r="H4" s="48"/>
      <c r="I4" s="45"/>
      <c r="J4" s="23"/>
      <c r="K4" s="25"/>
      <c r="L4" s="49"/>
      <c r="M4" s="50"/>
    </row>
    <row r="5" spans="1:13" s="22" customFormat="1" ht="15" customHeight="1" x14ac:dyDescent="0.4">
      <c r="A5" s="45"/>
      <c r="B5" s="39" t="s">
        <v>637</v>
      </c>
      <c r="C5" s="46"/>
      <c r="D5" s="47"/>
      <c r="E5" s="45"/>
      <c r="F5" s="48"/>
      <c r="G5" s="45"/>
      <c r="H5" s="48"/>
      <c r="I5" s="45"/>
      <c r="J5" s="23"/>
      <c r="K5" s="25"/>
      <c r="L5" s="49"/>
      <c r="M5" s="50"/>
    </row>
    <row r="6" spans="1:13" s="22" customFormat="1" ht="15" customHeight="1" x14ac:dyDescent="0.4">
      <c r="A6" s="45"/>
      <c r="B6" s="39" t="s">
        <v>638</v>
      </c>
      <c r="C6" s="46"/>
      <c r="D6" s="47"/>
      <c r="E6" s="45"/>
      <c r="F6" s="48"/>
      <c r="G6" s="45"/>
      <c r="H6" s="48"/>
      <c r="I6" s="45"/>
      <c r="J6" s="23"/>
      <c r="K6" s="25"/>
      <c r="L6" s="49"/>
      <c r="M6" s="50"/>
    </row>
    <row r="7" spans="1:13" s="22" customFormat="1" ht="15" customHeight="1" x14ac:dyDescent="0.4">
      <c r="A7" s="45"/>
      <c r="B7" s="39" t="s">
        <v>655</v>
      </c>
      <c r="C7" s="46"/>
      <c r="D7" s="47"/>
      <c r="E7" s="45"/>
      <c r="F7" s="48"/>
      <c r="G7" s="45"/>
      <c r="H7" s="48"/>
      <c r="I7" s="45"/>
      <c r="J7" s="23"/>
      <c r="K7" s="25"/>
      <c r="L7" s="49"/>
      <c r="M7" s="50"/>
    </row>
    <row r="8" spans="1:13" s="22" customFormat="1" ht="15" customHeight="1" x14ac:dyDescent="0.4">
      <c r="A8" s="45"/>
      <c r="B8" s="39" t="s">
        <v>654</v>
      </c>
      <c r="C8" s="46"/>
      <c r="D8" s="47"/>
      <c r="E8" s="45"/>
      <c r="F8" s="48"/>
      <c r="G8" s="45"/>
      <c r="H8" s="48"/>
      <c r="I8" s="45"/>
      <c r="J8" s="23"/>
      <c r="K8" s="25"/>
      <c r="L8" s="49"/>
      <c r="M8" s="50"/>
    </row>
    <row r="9" spans="1:13" s="22" customFormat="1" ht="15" customHeight="1" x14ac:dyDescent="0.4">
      <c r="A9" s="45"/>
      <c r="B9" s="39" t="s">
        <v>656</v>
      </c>
      <c r="C9" s="46"/>
      <c r="D9" s="47"/>
      <c r="E9" s="45"/>
      <c r="F9" s="48"/>
      <c r="G9" s="45"/>
      <c r="H9" s="48"/>
      <c r="I9" s="45"/>
      <c r="J9" s="23"/>
      <c r="K9" s="25"/>
      <c r="L9" s="49"/>
      <c r="M9" s="50"/>
    </row>
    <row r="10" spans="1:13" s="22" customFormat="1" ht="15" customHeight="1" x14ac:dyDescent="0.4">
      <c r="A10" s="45"/>
      <c r="B10" s="45"/>
      <c r="C10" s="46"/>
      <c r="D10" s="47"/>
      <c r="E10" s="45"/>
      <c r="F10" s="48"/>
      <c r="G10" s="45"/>
      <c r="H10" s="48"/>
      <c r="I10" s="45"/>
      <c r="J10" s="23"/>
      <c r="K10" s="25"/>
      <c r="L10" s="49"/>
      <c r="M10" s="50"/>
    </row>
    <row r="11" spans="1:13" s="22" customFormat="1" ht="15" customHeight="1" x14ac:dyDescent="0.4">
      <c r="A11" s="51" t="s">
        <v>599</v>
      </c>
      <c r="B11" s="45"/>
      <c r="C11" s="46"/>
      <c r="D11" s="47"/>
      <c r="E11" s="45"/>
      <c r="F11" s="48"/>
      <c r="G11" s="45"/>
      <c r="H11" s="48"/>
      <c r="I11" s="45"/>
      <c r="J11" s="23"/>
      <c r="K11" s="25"/>
      <c r="L11" s="49"/>
      <c r="M11" s="50"/>
    </row>
    <row r="12" spans="1:13" ht="15" customHeight="1" x14ac:dyDescent="0.4">
      <c r="A12" s="45"/>
      <c r="B12" s="45"/>
      <c r="C12" s="123"/>
      <c r="D12" s="124"/>
      <c r="E12" s="124"/>
      <c r="F12" s="124"/>
      <c r="G12" s="125"/>
      <c r="H12" s="48"/>
      <c r="I12" s="45"/>
      <c r="J12" s="23"/>
      <c r="L12" s="44" t="s">
        <v>609</v>
      </c>
      <c r="M12" s="12">
        <f t="shared" ref="M12" si="0">C12</f>
        <v>0</v>
      </c>
    </row>
    <row r="13" spans="1:13" s="22" customFormat="1" ht="15" customHeight="1" x14ac:dyDescent="0.4">
      <c r="A13" s="45"/>
      <c r="B13" s="45"/>
      <c r="C13" s="52" t="s">
        <v>600</v>
      </c>
      <c r="D13" s="47"/>
      <c r="E13" s="45"/>
      <c r="F13" s="48"/>
      <c r="G13" s="45"/>
      <c r="H13" s="48"/>
      <c r="I13" s="45"/>
      <c r="J13" s="23"/>
      <c r="K13" s="25"/>
      <c r="L13" s="49"/>
      <c r="M13" s="50"/>
    </row>
    <row r="14" spans="1:13" ht="15" customHeight="1" x14ac:dyDescent="0.4">
      <c r="A14" s="45"/>
      <c r="B14" s="45"/>
      <c r="C14" s="46"/>
      <c r="D14" s="47"/>
      <c r="E14" s="45"/>
      <c r="F14" s="48"/>
      <c r="G14" s="45"/>
      <c r="H14" s="48"/>
      <c r="I14" s="45"/>
      <c r="J14" s="23"/>
      <c r="L14" s="9"/>
      <c r="M14" s="10"/>
    </row>
    <row r="15" spans="1:13" ht="15" customHeight="1" x14ac:dyDescent="0.4">
      <c r="A15" s="42" t="s">
        <v>235</v>
      </c>
      <c r="B15" s="23"/>
      <c r="C15" s="24"/>
      <c r="D15" s="23"/>
      <c r="E15" s="23"/>
      <c r="F15" s="23"/>
      <c r="G15" s="23"/>
      <c r="H15" s="23"/>
      <c r="I15" s="23"/>
      <c r="J15" s="23"/>
      <c r="L15" s="4" t="s">
        <v>235</v>
      </c>
    </row>
    <row r="16" spans="1:13" ht="15" customHeight="1" x14ac:dyDescent="0.4">
      <c r="A16" s="23"/>
      <c r="B16" s="23" t="s">
        <v>57</v>
      </c>
      <c r="C16" s="126"/>
      <c r="D16" s="126"/>
      <c r="E16" s="126"/>
      <c r="F16" s="126"/>
      <c r="G16" s="126"/>
      <c r="H16" s="126"/>
      <c r="I16" s="126"/>
      <c r="J16" s="23"/>
      <c r="L16" s="5" t="s">
        <v>236</v>
      </c>
      <c r="M16" s="12">
        <f t="shared" ref="M16:M26" si="1">C16</f>
        <v>0</v>
      </c>
    </row>
    <row r="17" spans="1:13" ht="15" customHeight="1" x14ac:dyDescent="0.4">
      <c r="A17" s="23"/>
      <c r="B17" s="23" t="s">
        <v>35</v>
      </c>
      <c r="C17" s="126"/>
      <c r="D17" s="126"/>
      <c r="E17" s="126"/>
      <c r="F17" s="126"/>
      <c r="G17" s="126"/>
      <c r="H17" s="126"/>
      <c r="I17" s="126"/>
      <c r="J17" s="23"/>
      <c r="L17" s="5" t="s">
        <v>237</v>
      </c>
      <c r="M17" s="12">
        <f t="shared" si="1"/>
        <v>0</v>
      </c>
    </row>
    <row r="18" spans="1:13" ht="15" customHeight="1" x14ac:dyDescent="0.4">
      <c r="A18" s="23"/>
      <c r="B18" s="78" t="s">
        <v>101</v>
      </c>
      <c r="C18" s="79"/>
      <c r="D18" s="23" t="s">
        <v>102</v>
      </c>
      <c r="E18" s="23"/>
      <c r="F18" s="23"/>
      <c r="G18" s="23"/>
      <c r="H18" s="23"/>
      <c r="I18" s="23"/>
      <c r="J18" s="23"/>
      <c r="L18" s="5" t="s">
        <v>238</v>
      </c>
      <c r="M18" s="12">
        <f t="shared" si="1"/>
        <v>0</v>
      </c>
    </row>
    <row r="19" spans="1:13" ht="15" customHeight="1" x14ac:dyDescent="0.4">
      <c r="A19" s="23"/>
      <c r="B19" s="23" t="s">
        <v>53</v>
      </c>
      <c r="C19" s="126"/>
      <c r="D19" s="126"/>
      <c r="E19" s="126"/>
      <c r="F19" s="126"/>
      <c r="G19" s="126"/>
      <c r="H19" s="126"/>
      <c r="I19" s="126"/>
      <c r="J19" s="23"/>
      <c r="L19" s="5" t="s">
        <v>239</v>
      </c>
      <c r="M19" s="12">
        <f t="shared" si="1"/>
        <v>0</v>
      </c>
    </row>
    <row r="20" spans="1:13" ht="15" customHeight="1" x14ac:dyDescent="0.4">
      <c r="A20" s="23"/>
      <c r="B20" s="78" t="s">
        <v>101</v>
      </c>
      <c r="C20" s="79"/>
      <c r="D20" s="23" t="s">
        <v>102</v>
      </c>
      <c r="E20" s="23"/>
      <c r="F20" s="23"/>
      <c r="G20" s="23"/>
      <c r="H20" s="23"/>
      <c r="I20" s="23"/>
      <c r="J20" s="23"/>
      <c r="L20" s="5" t="s">
        <v>240</v>
      </c>
      <c r="M20" s="12">
        <f t="shared" si="1"/>
        <v>0</v>
      </c>
    </row>
    <row r="21" spans="1:13" ht="15" customHeight="1" x14ac:dyDescent="0.4">
      <c r="A21" s="23"/>
      <c r="B21" s="23" t="s">
        <v>53</v>
      </c>
      <c r="C21" s="126"/>
      <c r="D21" s="126"/>
      <c r="E21" s="126"/>
      <c r="F21" s="126"/>
      <c r="G21" s="126"/>
      <c r="H21" s="126"/>
      <c r="I21" s="126"/>
      <c r="J21" s="23"/>
      <c r="L21" s="5" t="s">
        <v>241</v>
      </c>
      <c r="M21" s="12">
        <f t="shared" si="1"/>
        <v>0</v>
      </c>
    </row>
    <row r="22" spans="1:13" ht="15" customHeight="1" x14ac:dyDescent="0.4">
      <c r="A22" s="23"/>
      <c r="B22" s="78" t="s">
        <v>101</v>
      </c>
      <c r="C22" s="79"/>
      <c r="D22" s="23" t="s">
        <v>102</v>
      </c>
      <c r="E22" s="23"/>
      <c r="F22" s="23"/>
      <c r="G22" s="23"/>
      <c r="H22" s="23"/>
      <c r="I22" s="23"/>
      <c r="J22" s="23"/>
      <c r="L22" s="5" t="s">
        <v>242</v>
      </c>
      <c r="M22" s="12">
        <f t="shared" si="1"/>
        <v>0</v>
      </c>
    </row>
    <row r="23" spans="1:13" ht="15" customHeight="1" x14ac:dyDescent="0.4">
      <c r="A23" s="23"/>
      <c r="B23" s="23" t="s">
        <v>53</v>
      </c>
      <c r="C23" s="126"/>
      <c r="D23" s="126"/>
      <c r="E23" s="126"/>
      <c r="F23" s="126"/>
      <c r="G23" s="126"/>
      <c r="H23" s="126"/>
      <c r="I23" s="126"/>
      <c r="J23" s="23"/>
      <c r="L23" s="5" t="s">
        <v>243</v>
      </c>
      <c r="M23" s="12">
        <f t="shared" si="1"/>
        <v>0</v>
      </c>
    </row>
    <row r="24" spans="1:13" ht="15" customHeight="1" x14ac:dyDescent="0.4">
      <c r="A24" s="23"/>
      <c r="B24" s="78" t="s">
        <v>101</v>
      </c>
      <c r="C24" s="79"/>
      <c r="D24" s="23" t="s">
        <v>102</v>
      </c>
      <c r="E24" s="23"/>
      <c r="F24" s="23"/>
      <c r="G24" s="23"/>
      <c r="H24" s="23"/>
      <c r="I24" s="23"/>
      <c r="J24" s="23"/>
      <c r="L24" s="5" t="s">
        <v>244</v>
      </c>
      <c r="M24" s="12">
        <f t="shared" si="1"/>
        <v>0</v>
      </c>
    </row>
    <row r="25" spans="1:13" ht="15" customHeight="1" x14ac:dyDescent="0.4">
      <c r="A25" s="23"/>
      <c r="B25" s="23" t="s">
        <v>53</v>
      </c>
      <c r="C25" s="126"/>
      <c r="D25" s="126"/>
      <c r="E25" s="126"/>
      <c r="F25" s="126"/>
      <c r="G25" s="126"/>
      <c r="H25" s="126"/>
      <c r="I25" s="126"/>
      <c r="J25" s="23"/>
      <c r="L25" s="5" t="s">
        <v>245</v>
      </c>
      <c r="M25" s="12">
        <f t="shared" si="1"/>
        <v>0</v>
      </c>
    </row>
    <row r="26" spans="1:13" ht="15" customHeight="1" x14ac:dyDescent="0.4">
      <c r="A26" s="23"/>
      <c r="B26" s="78" t="s">
        <v>101</v>
      </c>
      <c r="C26" s="79"/>
      <c r="D26" s="23" t="s">
        <v>102</v>
      </c>
      <c r="E26" s="23"/>
      <c r="F26" s="23"/>
      <c r="G26" s="23"/>
      <c r="H26" s="23"/>
      <c r="I26" s="23"/>
      <c r="J26" s="23"/>
      <c r="L26" s="5" t="s">
        <v>246</v>
      </c>
      <c r="M26" s="12">
        <f t="shared" si="1"/>
        <v>0</v>
      </c>
    </row>
    <row r="27" spans="1:13" ht="15" customHeight="1" x14ac:dyDescent="0.4">
      <c r="A27" s="23"/>
      <c r="B27" s="78" t="s">
        <v>229</v>
      </c>
      <c r="C27" s="1">
        <f>SUM(C18,C20,C22,C24,C26)</f>
        <v>0</v>
      </c>
      <c r="D27" s="23" t="s">
        <v>230</v>
      </c>
      <c r="E27" s="42" t="str">
        <f>IF(C27&gt;100,"出資比率計が100%を超えています","")</f>
        <v/>
      </c>
      <c r="F27" s="23"/>
      <c r="G27" s="23"/>
      <c r="H27" s="23"/>
      <c r="I27" s="23"/>
      <c r="J27" s="23"/>
      <c r="L27" s="5"/>
      <c r="M27" s="13"/>
    </row>
    <row r="28" spans="1:13" ht="15" customHeight="1" x14ac:dyDescent="0.4">
      <c r="A28" s="23"/>
      <c r="B28" s="23" t="s">
        <v>56</v>
      </c>
      <c r="C28" s="24"/>
      <c r="D28" s="23"/>
      <c r="E28" s="23"/>
      <c r="F28" s="23"/>
      <c r="G28" s="23"/>
      <c r="H28" s="23"/>
      <c r="I28" s="23"/>
      <c r="J28" s="23"/>
      <c r="L28" s="5"/>
      <c r="M28" s="14"/>
    </row>
    <row r="29" spans="1:13" ht="15" customHeight="1" x14ac:dyDescent="0.4">
      <c r="A29" s="23"/>
      <c r="B29" s="23"/>
      <c r="C29" s="24"/>
      <c r="D29" s="23"/>
      <c r="E29" s="23"/>
      <c r="F29" s="23"/>
      <c r="G29" s="23"/>
      <c r="H29" s="23"/>
      <c r="I29" s="23"/>
      <c r="J29" s="23"/>
      <c r="L29" s="5"/>
      <c r="M29" s="14"/>
    </row>
    <row r="30" spans="1:13" ht="15" customHeight="1" x14ac:dyDescent="0.4">
      <c r="A30" s="42" t="s">
        <v>234</v>
      </c>
      <c r="B30" s="23"/>
      <c r="C30" s="24"/>
      <c r="D30" s="23"/>
      <c r="E30" s="23"/>
      <c r="F30" s="23"/>
      <c r="G30" s="23"/>
      <c r="H30" s="23"/>
      <c r="I30" s="23"/>
      <c r="J30" s="23"/>
      <c r="L30" s="4" t="s">
        <v>234</v>
      </c>
      <c r="M30" s="14"/>
    </row>
    <row r="31" spans="1:13" ht="15" customHeight="1" x14ac:dyDescent="0.4">
      <c r="A31" s="23"/>
      <c r="B31" s="23" t="s">
        <v>34</v>
      </c>
      <c r="C31" s="126"/>
      <c r="D31" s="126"/>
      <c r="E31" s="126"/>
      <c r="F31" s="126"/>
      <c r="G31" s="126"/>
      <c r="H31" s="126"/>
      <c r="I31" s="126"/>
      <c r="J31" s="23"/>
      <c r="L31" s="5" t="s">
        <v>247</v>
      </c>
      <c r="M31" s="12">
        <f>C31</f>
        <v>0</v>
      </c>
    </row>
    <row r="32" spans="1:13" ht="15" customHeight="1" x14ac:dyDescent="0.4">
      <c r="A32" s="23"/>
      <c r="B32" s="23" t="s">
        <v>35</v>
      </c>
      <c r="C32" s="126"/>
      <c r="D32" s="126"/>
      <c r="E32" s="126"/>
      <c r="F32" s="126"/>
      <c r="G32" s="126"/>
      <c r="H32" s="126"/>
      <c r="I32" s="126"/>
      <c r="J32" s="23"/>
      <c r="L32" s="5" t="s">
        <v>248</v>
      </c>
      <c r="M32" s="12">
        <f>C32</f>
        <v>0</v>
      </c>
    </row>
    <row r="33" spans="1:13" ht="15" customHeight="1" x14ac:dyDescent="0.4">
      <c r="A33" s="23"/>
      <c r="B33" s="23" t="s">
        <v>36</v>
      </c>
      <c r="C33" s="126"/>
      <c r="D33" s="126"/>
      <c r="E33" s="126"/>
      <c r="F33" s="126"/>
      <c r="G33" s="126"/>
      <c r="H33" s="126"/>
      <c r="I33" s="126"/>
      <c r="J33" s="23"/>
      <c r="L33" s="5" t="s">
        <v>249</v>
      </c>
      <c r="M33" s="15">
        <f>C33</f>
        <v>0</v>
      </c>
    </row>
    <row r="34" spans="1:13" ht="15" customHeight="1" x14ac:dyDescent="0.4">
      <c r="A34" s="23"/>
      <c r="B34" s="23" t="s">
        <v>120</v>
      </c>
      <c r="C34" s="76"/>
      <c r="D34" s="23" t="s">
        <v>40</v>
      </c>
      <c r="E34" s="77"/>
      <c r="F34" s="23" t="s">
        <v>41</v>
      </c>
      <c r="G34" s="77"/>
      <c r="H34" s="23" t="s">
        <v>42</v>
      </c>
      <c r="I34" s="23"/>
      <c r="J34" s="23"/>
      <c r="L34" s="5" t="s">
        <v>250</v>
      </c>
      <c r="M34" s="16">
        <f>IF(AND(C34="",E34="",G34="")=TRUE,0,DATE(C34,E34,G34))</f>
        <v>0</v>
      </c>
    </row>
    <row r="35" spans="1:13" ht="15" customHeight="1" x14ac:dyDescent="0.4">
      <c r="A35" s="23"/>
      <c r="B35" s="23" t="s">
        <v>37</v>
      </c>
      <c r="C35" s="77"/>
      <c r="D35" s="23" t="s">
        <v>39</v>
      </c>
      <c r="E35" s="23"/>
      <c r="F35" s="23"/>
      <c r="G35" s="23"/>
      <c r="H35" s="23"/>
      <c r="I35" s="23"/>
      <c r="J35" s="23"/>
      <c r="L35" s="5" t="s">
        <v>251</v>
      </c>
      <c r="M35" s="17">
        <f>C35</f>
        <v>0</v>
      </c>
    </row>
    <row r="36" spans="1:13" ht="15" customHeight="1" x14ac:dyDescent="0.4">
      <c r="A36" s="23"/>
      <c r="B36" s="23" t="s">
        <v>38</v>
      </c>
      <c r="C36" s="77"/>
      <c r="D36" s="23" t="s">
        <v>640</v>
      </c>
      <c r="E36" s="23"/>
      <c r="F36" s="23"/>
      <c r="G36" s="23"/>
      <c r="H36" s="23"/>
      <c r="I36" s="23"/>
      <c r="J36" s="23"/>
      <c r="L36" s="5" t="s">
        <v>252</v>
      </c>
      <c r="M36" s="17">
        <f>C36</f>
        <v>0</v>
      </c>
    </row>
    <row r="37" spans="1:13" ht="15" customHeight="1" x14ac:dyDescent="0.4">
      <c r="A37" s="23"/>
      <c r="B37" s="23" t="s">
        <v>498</v>
      </c>
      <c r="C37" s="77"/>
      <c r="D37" s="23" t="s">
        <v>641</v>
      </c>
      <c r="E37" s="23"/>
      <c r="F37" s="23"/>
      <c r="G37" s="23"/>
      <c r="H37" s="23"/>
      <c r="I37" s="23"/>
      <c r="J37" s="23"/>
      <c r="L37" s="5" t="s">
        <v>253</v>
      </c>
      <c r="M37" s="17">
        <f>C37</f>
        <v>0</v>
      </c>
    </row>
    <row r="38" spans="1:13" ht="15" customHeight="1" x14ac:dyDescent="0.4">
      <c r="A38" s="23"/>
      <c r="B38" s="23" t="s">
        <v>43</v>
      </c>
      <c r="C38" s="77"/>
      <c r="D38" s="23" t="s">
        <v>45</v>
      </c>
      <c r="E38" s="80" t="s">
        <v>497</v>
      </c>
      <c r="F38" s="23"/>
      <c r="G38" s="23"/>
      <c r="H38" s="23"/>
      <c r="I38" s="23"/>
      <c r="J38" s="23"/>
      <c r="L38" s="5" t="s">
        <v>254</v>
      </c>
      <c r="M38" s="18">
        <f>C38</f>
        <v>0</v>
      </c>
    </row>
    <row r="39" spans="1:13" ht="15" customHeight="1" x14ac:dyDescent="0.4">
      <c r="A39" s="23"/>
      <c r="B39" s="23" t="s">
        <v>44</v>
      </c>
      <c r="C39" s="77"/>
      <c r="D39" s="23" t="s">
        <v>46</v>
      </c>
      <c r="E39" s="23"/>
      <c r="F39" s="23"/>
      <c r="G39" s="23"/>
      <c r="H39" s="23"/>
      <c r="I39" s="23"/>
      <c r="J39" s="23"/>
      <c r="L39" s="5" t="s">
        <v>255</v>
      </c>
      <c r="M39" s="19">
        <f>C39</f>
        <v>0</v>
      </c>
    </row>
    <row r="40" spans="1:13" ht="15" customHeight="1" x14ac:dyDescent="0.4">
      <c r="A40" s="23"/>
      <c r="B40" s="23" t="s">
        <v>52</v>
      </c>
      <c r="C40" s="23" t="s">
        <v>47</v>
      </c>
      <c r="D40" s="23"/>
      <c r="E40" s="58"/>
      <c r="F40" s="80" t="s">
        <v>54</v>
      </c>
      <c r="G40" s="23"/>
      <c r="H40" s="23"/>
      <c r="I40" s="23"/>
      <c r="J40" s="23"/>
      <c r="L40" s="5" t="s">
        <v>256</v>
      </c>
      <c r="M40" s="12">
        <f t="shared" ref="M40:M46" si="2">E40</f>
        <v>0</v>
      </c>
    </row>
    <row r="41" spans="1:13" ht="15" customHeight="1" x14ac:dyDescent="0.4">
      <c r="A41" s="23"/>
      <c r="C41" s="24" t="s">
        <v>48</v>
      </c>
      <c r="D41" s="23"/>
      <c r="E41" s="58"/>
      <c r="F41" s="80" t="s">
        <v>54</v>
      </c>
      <c r="G41" s="23"/>
      <c r="H41" s="23"/>
      <c r="I41" s="23"/>
      <c r="J41" s="23"/>
      <c r="L41" s="5" t="s">
        <v>257</v>
      </c>
      <c r="M41" s="12">
        <f t="shared" si="2"/>
        <v>0</v>
      </c>
    </row>
    <row r="42" spans="1:13" ht="15" customHeight="1" x14ac:dyDescent="0.4">
      <c r="A42" s="23"/>
      <c r="B42" s="23"/>
      <c r="C42" s="24" t="s">
        <v>49</v>
      </c>
      <c r="D42" s="23"/>
      <c r="E42" s="58"/>
      <c r="F42" s="80" t="s">
        <v>54</v>
      </c>
      <c r="G42" s="23"/>
      <c r="H42" s="23"/>
      <c r="I42" s="23"/>
      <c r="J42" s="23"/>
      <c r="L42" s="5" t="s">
        <v>258</v>
      </c>
      <c r="M42" s="12">
        <f t="shared" si="2"/>
        <v>0</v>
      </c>
    </row>
    <row r="43" spans="1:13" ht="15" customHeight="1" x14ac:dyDescent="0.4">
      <c r="A43" s="23"/>
      <c r="B43" s="23"/>
      <c r="C43" s="24" t="s">
        <v>50</v>
      </c>
      <c r="D43" s="23"/>
      <c r="E43" s="58"/>
      <c r="F43" s="80" t="s">
        <v>54</v>
      </c>
      <c r="G43" s="23"/>
      <c r="H43" s="23"/>
      <c r="I43" s="23"/>
      <c r="J43" s="23"/>
      <c r="L43" s="5" t="s">
        <v>259</v>
      </c>
      <c r="M43" s="12">
        <f t="shared" si="2"/>
        <v>0</v>
      </c>
    </row>
    <row r="44" spans="1:13" ht="15" customHeight="1" x14ac:dyDescent="0.4">
      <c r="A44" s="23"/>
      <c r="B44" s="23"/>
      <c r="C44" s="24" t="s">
        <v>51</v>
      </c>
      <c r="D44" s="23"/>
      <c r="E44" s="58"/>
      <c r="F44" s="80" t="s">
        <v>54</v>
      </c>
      <c r="G44" s="23"/>
      <c r="H44" s="23"/>
      <c r="I44" s="23"/>
      <c r="J44" s="23"/>
      <c r="L44" s="5" t="s">
        <v>260</v>
      </c>
      <c r="M44" s="12">
        <f t="shared" si="2"/>
        <v>0</v>
      </c>
    </row>
    <row r="45" spans="1:13" ht="15" customHeight="1" x14ac:dyDescent="0.4">
      <c r="A45" s="39"/>
      <c r="B45" s="39"/>
      <c r="C45" s="40" t="s">
        <v>160</v>
      </c>
      <c r="D45" s="39"/>
      <c r="E45" s="102"/>
      <c r="F45" s="103"/>
      <c r="G45" s="104"/>
      <c r="H45" s="39"/>
      <c r="I45" s="39"/>
      <c r="J45" s="23"/>
      <c r="L45" s="5" t="s">
        <v>261</v>
      </c>
      <c r="M45" s="12">
        <f t="shared" si="2"/>
        <v>0</v>
      </c>
    </row>
    <row r="46" spans="1:13" ht="15" customHeight="1" x14ac:dyDescent="0.4">
      <c r="A46" s="23"/>
      <c r="B46" s="118" t="s">
        <v>161</v>
      </c>
      <c r="C46" s="118"/>
      <c r="D46" s="119"/>
      <c r="E46" s="58"/>
      <c r="F46" s="80" t="s">
        <v>54</v>
      </c>
      <c r="G46" s="23"/>
      <c r="H46" s="23"/>
      <c r="I46" s="23"/>
      <c r="J46" s="23"/>
      <c r="L46" s="5" t="s">
        <v>262</v>
      </c>
      <c r="M46" s="12">
        <f t="shared" si="2"/>
        <v>0</v>
      </c>
    </row>
    <row r="47" spans="1:13" ht="15" customHeight="1" x14ac:dyDescent="0.4">
      <c r="A47" s="23"/>
      <c r="B47" s="81" t="s">
        <v>642</v>
      </c>
      <c r="C47" s="24"/>
      <c r="D47" s="23"/>
      <c r="E47" s="23"/>
      <c r="F47" s="23"/>
      <c r="G47" s="23"/>
      <c r="H47" s="23"/>
      <c r="I47" s="23"/>
      <c r="J47" s="23"/>
      <c r="L47" s="5"/>
      <c r="M47" s="14"/>
    </row>
    <row r="48" spans="1:13" ht="15" customHeight="1" x14ac:dyDescent="0.4">
      <c r="A48" s="23"/>
      <c r="B48" s="23" t="s">
        <v>162</v>
      </c>
      <c r="C48" s="24"/>
      <c r="D48" s="23"/>
      <c r="E48" s="58"/>
      <c r="F48" s="80" t="s">
        <v>54</v>
      </c>
      <c r="G48" s="23"/>
      <c r="H48" s="23"/>
      <c r="I48" s="23"/>
      <c r="J48" s="23"/>
      <c r="L48" s="5" t="s">
        <v>263</v>
      </c>
      <c r="M48" s="12">
        <f t="shared" ref="M48" si="3">E48</f>
        <v>0</v>
      </c>
    </row>
    <row r="49" spans="1:13" ht="15" customHeight="1" x14ac:dyDescent="0.4">
      <c r="A49" s="23"/>
      <c r="B49" s="81" t="s">
        <v>642</v>
      </c>
      <c r="C49" s="24"/>
      <c r="D49" s="23"/>
      <c r="E49" s="23"/>
      <c r="F49" s="23"/>
      <c r="G49" s="23"/>
      <c r="H49" s="23"/>
      <c r="I49" s="23"/>
      <c r="J49" s="23"/>
      <c r="L49" s="5"/>
      <c r="M49" s="14"/>
    </row>
    <row r="50" spans="1:13" ht="15" customHeight="1" x14ac:dyDescent="0.4">
      <c r="A50" s="23"/>
      <c r="B50" s="23" t="s">
        <v>55</v>
      </c>
      <c r="C50" s="24"/>
      <c r="D50" s="23"/>
      <c r="E50" s="58"/>
      <c r="F50" s="80" t="s">
        <v>54</v>
      </c>
      <c r="G50" s="23"/>
      <c r="H50" s="23"/>
      <c r="I50" s="23"/>
      <c r="J50" s="23"/>
      <c r="L50" s="5" t="s">
        <v>264</v>
      </c>
      <c r="M50" s="12">
        <f>E50</f>
        <v>0</v>
      </c>
    </row>
    <row r="51" spans="1:13" ht="15" customHeight="1" x14ac:dyDescent="0.4">
      <c r="A51" s="23"/>
      <c r="B51" s="81" t="s">
        <v>643</v>
      </c>
      <c r="C51" s="24"/>
      <c r="D51" s="23"/>
      <c r="E51" s="23"/>
      <c r="F51" s="23"/>
      <c r="G51" s="23"/>
      <c r="H51" s="23"/>
      <c r="I51" s="23"/>
      <c r="J51" s="23"/>
      <c r="L51" s="5"/>
      <c r="M51" s="14"/>
    </row>
    <row r="52" spans="1:13" ht="15" customHeight="1" x14ac:dyDescent="0.4">
      <c r="A52" s="23"/>
      <c r="B52" s="23" t="s">
        <v>60</v>
      </c>
      <c r="C52" s="24"/>
      <c r="D52" s="23"/>
      <c r="E52" s="58"/>
      <c r="F52" s="80" t="s">
        <v>54</v>
      </c>
      <c r="G52" s="23"/>
      <c r="H52" s="23"/>
      <c r="I52" s="23"/>
      <c r="J52" s="23"/>
      <c r="L52" s="5" t="s">
        <v>265</v>
      </c>
      <c r="M52" s="12">
        <f>E52</f>
        <v>0</v>
      </c>
    </row>
    <row r="53" spans="1:13" ht="15" customHeight="1" x14ac:dyDescent="0.4">
      <c r="A53" s="23"/>
      <c r="B53" s="81" t="s">
        <v>644</v>
      </c>
      <c r="C53" s="24"/>
      <c r="D53" s="23"/>
      <c r="E53" s="23"/>
      <c r="F53" s="23"/>
      <c r="G53" s="23"/>
      <c r="H53" s="23"/>
      <c r="I53" s="23"/>
      <c r="J53" s="23"/>
      <c r="L53" s="5"/>
      <c r="M53" s="14"/>
    </row>
    <row r="54" spans="1:13" ht="15" customHeight="1" x14ac:dyDescent="0.4">
      <c r="A54" s="23"/>
      <c r="B54" s="23" t="s">
        <v>58</v>
      </c>
      <c r="C54" s="24"/>
      <c r="D54" s="23"/>
      <c r="E54" s="58"/>
      <c r="F54" s="80" t="s">
        <v>54</v>
      </c>
      <c r="G54" s="23"/>
      <c r="H54" s="23"/>
      <c r="I54" s="23"/>
      <c r="J54" s="23"/>
      <c r="L54" s="5" t="s">
        <v>266</v>
      </c>
      <c r="M54" s="12">
        <f>E54</f>
        <v>0</v>
      </c>
    </row>
    <row r="55" spans="1:13" ht="15" customHeight="1" x14ac:dyDescent="0.4">
      <c r="A55" s="23"/>
      <c r="B55" s="81" t="s">
        <v>645</v>
      </c>
      <c r="C55" s="24"/>
      <c r="D55" s="23"/>
      <c r="E55" s="23"/>
      <c r="F55" s="23"/>
      <c r="G55" s="23"/>
      <c r="H55" s="23"/>
      <c r="I55" s="23"/>
      <c r="J55" s="23"/>
      <c r="L55" s="5"/>
      <c r="M55" s="14"/>
    </row>
    <row r="56" spans="1:13" ht="15" customHeight="1" x14ac:dyDescent="0.4">
      <c r="A56" s="23"/>
      <c r="B56" s="23" t="s">
        <v>59</v>
      </c>
      <c r="C56" s="24"/>
      <c r="D56" s="23"/>
      <c r="E56" s="58"/>
      <c r="F56" s="80" t="s">
        <v>54</v>
      </c>
      <c r="G56" s="23"/>
      <c r="H56" s="23"/>
      <c r="I56" s="23"/>
      <c r="J56" s="23"/>
      <c r="L56" s="5" t="s">
        <v>267</v>
      </c>
      <c r="M56" s="12">
        <f>E56</f>
        <v>0</v>
      </c>
    </row>
    <row r="57" spans="1:13" ht="15" customHeight="1" x14ac:dyDescent="0.4">
      <c r="A57" s="23"/>
      <c r="B57" s="81" t="s">
        <v>645</v>
      </c>
      <c r="C57" s="24"/>
      <c r="D57" s="23"/>
      <c r="E57" s="23"/>
      <c r="F57" s="23"/>
      <c r="G57" s="23"/>
      <c r="H57" s="23"/>
      <c r="I57" s="23"/>
      <c r="J57" s="23"/>
      <c r="L57" s="5"/>
      <c r="M57" s="14"/>
    </row>
    <row r="58" spans="1:13" ht="15" customHeight="1" x14ac:dyDescent="0.4">
      <c r="A58" s="23"/>
      <c r="B58" s="23" t="s">
        <v>467</v>
      </c>
      <c r="C58" s="24"/>
      <c r="D58" s="23"/>
      <c r="E58" s="58"/>
      <c r="F58" s="80" t="s">
        <v>523</v>
      </c>
      <c r="G58" s="23"/>
      <c r="H58" s="23"/>
      <c r="I58" s="23"/>
      <c r="J58" s="23"/>
      <c r="L58" s="5" t="s">
        <v>428</v>
      </c>
      <c r="M58" s="12">
        <f>E58</f>
        <v>0</v>
      </c>
    </row>
    <row r="59" spans="1:13" s="22" customFormat="1" ht="15" customHeight="1" x14ac:dyDescent="0.4">
      <c r="A59" s="23"/>
      <c r="B59" s="23" t="s">
        <v>468</v>
      </c>
      <c r="C59" s="24"/>
      <c r="D59" s="23"/>
      <c r="E59" s="23"/>
      <c r="F59" s="23"/>
      <c r="G59" s="23"/>
      <c r="H59" s="23"/>
      <c r="I59" s="23"/>
      <c r="J59" s="23"/>
      <c r="K59" s="25"/>
      <c r="L59" s="23"/>
      <c r="M59" s="26"/>
    </row>
    <row r="60" spans="1:13" ht="14.25" customHeight="1" x14ac:dyDescent="0.4">
      <c r="A60" s="23"/>
      <c r="B60" s="23" t="s">
        <v>429</v>
      </c>
      <c r="C60" s="24"/>
      <c r="D60" s="23"/>
      <c r="E60" s="58"/>
      <c r="F60" s="80" t="s">
        <v>523</v>
      </c>
      <c r="G60" s="23"/>
      <c r="H60" s="23"/>
      <c r="I60" s="23"/>
      <c r="J60" s="23"/>
      <c r="L60" s="5" t="s">
        <v>428</v>
      </c>
      <c r="M60" s="12">
        <f>E60</f>
        <v>0</v>
      </c>
    </row>
    <row r="61" spans="1:13" ht="15" customHeight="1" x14ac:dyDescent="0.4">
      <c r="A61" s="23"/>
      <c r="B61" s="122" t="s">
        <v>430</v>
      </c>
      <c r="C61" s="122"/>
      <c r="D61" s="122"/>
      <c r="E61" s="122"/>
      <c r="F61" s="122"/>
      <c r="G61" s="122"/>
      <c r="H61" s="122"/>
      <c r="I61" s="122"/>
      <c r="J61" s="23"/>
      <c r="L61" s="5"/>
      <c r="M61" s="14"/>
    </row>
    <row r="62" spans="1:13" ht="15" customHeight="1" x14ac:dyDescent="0.4">
      <c r="A62" s="23"/>
      <c r="B62" s="122"/>
      <c r="C62" s="122"/>
      <c r="D62" s="122"/>
      <c r="E62" s="122"/>
      <c r="F62" s="122"/>
      <c r="G62" s="122"/>
      <c r="H62" s="122"/>
      <c r="I62" s="122"/>
      <c r="J62" s="23"/>
      <c r="L62" s="5"/>
      <c r="M62" s="14"/>
    </row>
    <row r="63" spans="1:13" ht="15" customHeight="1" x14ac:dyDescent="0.4">
      <c r="A63" s="23"/>
      <c r="B63" s="122"/>
      <c r="C63" s="122"/>
      <c r="D63" s="122"/>
      <c r="E63" s="122"/>
      <c r="F63" s="122"/>
      <c r="G63" s="122"/>
      <c r="H63" s="122"/>
      <c r="I63" s="122"/>
      <c r="J63" s="23"/>
      <c r="L63" s="5"/>
      <c r="M63" s="14"/>
    </row>
    <row r="64" spans="1:13" ht="15" customHeight="1" x14ac:dyDescent="0.4">
      <c r="A64" s="23"/>
      <c r="B64" s="53" t="s">
        <v>601</v>
      </c>
      <c r="C64" s="54"/>
      <c r="D64" s="54"/>
      <c r="E64" s="54"/>
      <c r="F64" s="54"/>
      <c r="G64" s="54"/>
      <c r="H64" s="54"/>
      <c r="I64" s="54"/>
      <c r="J64" s="23"/>
      <c r="L64" s="5"/>
      <c r="M64" s="14"/>
    </row>
    <row r="65" spans="1:13" ht="15" customHeight="1" x14ac:dyDescent="0.4">
      <c r="A65" s="23"/>
      <c r="B65" s="54"/>
      <c r="C65" s="54"/>
      <c r="D65" s="54"/>
      <c r="E65" s="82"/>
      <c r="F65" s="80" t="s">
        <v>603</v>
      </c>
      <c r="H65" s="54"/>
      <c r="I65" s="54"/>
      <c r="J65" s="23"/>
      <c r="L65" s="5" t="s">
        <v>606</v>
      </c>
      <c r="M65" s="12">
        <f>E65</f>
        <v>0</v>
      </c>
    </row>
    <row r="66" spans="1:13" ht="15" customHeight="1" x14ac:dyDescent="0.4">
      <c r="A66" s="23"/>
      <c r="B66" s="53" t="s">
        <v>602</v>
      </c>
      <c r="C66" s="54"/>
      <c r="D66" s="54"/>
      <c r="E66" s="54"/>
      <c r="F66" s="54"/>
      <c r="G66" s="54"/>
      <c r="H66" s="54"/>
      <c r="I66" s="54"/>
      <c r="J66" s="23"/>
      <c r="L66" s="5"/>
      <c r="M66" s="14"/>
    </row>
    <row r="67" spans="1:13" ht="15" customHeight="1" x14ac:dyDescent="0.4">
      <c r="A67" s="23"/>
      <c r="B67" s="54"/>
      <c r="C67" s="54"/>
      <c r="D67" s="54"/>
      <c r="E67" s="82"/>
      <c r="F67" s="80" t="s">
        <v>603</v>
      </c>
      <c r="H67" s="54"/>
      <c r="I67" s="54"/>
      <c r="J67" s="23"/>
      <c r="L67" s="5" t="s">
        <v>607</v>
      </c>
      <c r="M67" s="12">
        <f>E67</f>
        <v>0</v>
      </c>
    </row>
    <row r="68" spans="1:13" ht="15" customHeight="1" x14ac:dyDescent="0.4">
      <c r="A68" s="23"/>
      <c r="B68" s="53" t="s">
        <v>605</v>
      </c>
      <c r="C68" s="54"/>
      <c r="D68" s="54"/>
      <c r="E68" s="54"/>
      <c r="F68" s="54"/>
      <c r="G68" s="54"/>
      <c r="H68" s="54"/>
      <c r="I68" s="54"/>
      <c r="J68" s="23"/>
      <c r="L68" s="5"/>
      <c r="M68" s="14"/>
    </row>
    <row r="69" spans="1:13" ht="15" customHeight="1" x14ac:dyDescent="0.4">
      <c r="A69" s="23"/>
      <c r="B69" s="53" t="s">
        <v>604</v>
      </c>
      <c r="C69" s="54"/>
      <c r="D69" s="54"/>
      <c r="E69" s="58"/>
      <c r="F69" s="80" t="s">
        <v>523</v>
      </c>
      <c r="G69" s="54"/>
      <c r="H69" s="54"/>
      <c r="I69" s="54"/>
      <c r="J69" s="23"/>
      <c r="L69" s="5" t="s">
        <v>608</v>
      </c>
      <c r="M69" s="12">
        <f>E69</f>
        <v>0</v>
      </c>
    </row>
    <row r="70" spans="1:13" ht="15" customHeight="1" x14ac:dyDescent="0.4">
      <c r="A70" s="23"/>
      <c r="B70" s="54"/>
      <c r="C70" s="54"/>
      <c r="D70" s="54"/>
      <c r="E70" s="54"/>
      <c r="F70" s="54"/>
      <c r="G70" s="54"/>
      <c r="H70" s="54"/>
      <c r="I70" s="54"/>
      <c r="J70" s="23"/>
      <c r="L70" s="5"/>
      <c r="M70" s="14"/>
    </row>
    <row r="71" spans="1:13" ht="15" customHeight="1" x14ac:dyDescent="0.4">
      <c r="A71" s="23"/>
      <c r="B71" s="23"/>
      <c r="C71" s="24"/>
      <c r="D71" s="23"/>
      <c r="E71" s="23"/>
      <c r="F71" s="23"/>
      <c r="G71" s="23"/>
      <c r="H71" s="23"/>
      <c r="I71" s="23"/>
      <c r="J71" s="23"/>
      <c r="L71" s="5"/>
      <c r="M71" s="14"/>
    </row>
    <row r="72" spans="1:13" ht="15" customHeight="1" x14ac:dyDescent="0.4">
      <c r="A72" s="60" t="s">
        <v>132</v>
      </c>
      <c r="B72" s="23"/>
      <c r="C72" s="24"/>
      <c r="D72" s="23"/>
      <c r="E72" s="23"/>
      <c r="F72" s="23"/>
      <c r="G72" s="23"/>
      <c r="H72" s="23"/>
      <c r="I72" s="23"/>
      <c r="J72" s="23"/>
      <c r="L72" s="29" t="s">
        <v>132</v>
      </c>
      <c r="M72" s="14"/>
    </row>
    <row r="73" spans="1:13" ht="15" customHeight="1" x14ac:dyDescent="0.4">
      <c r="A73" s="23"/>
      <c r="B73" s="39" t="s">
        <v>455</v>
      </c>
      <c r="C73" s="24"/>
      <c r="D73" s="23"/>
      <c r="E73" s="23"/>
      <c r="F73" s="23"/>
      <c r="G73" s="23"/>
      <c r="H73" s="23"/>
      <c r="I73" s="23"/>
      <c r="J73" s="23"/>
      <c r="L73" s="5"/>
      <c r="M73" s="14"/>
    </row>
    <row r="74" spans="1:13" ht="15" customHeight="1" x14ac:dyDescent="0.4">
      <c r="A74" s="23"/>
      <c r="B74" s="39"/>
      <c r="C74" s="24"/>
      <c r="D74" s="23"/>
      <c r="E74" s="39" t="s">
        <v>90</v>
      </c>
      <c r="F74" s="23"/>
      <c r="G74" s="23"/>
      <c r="H74" s="39" t="s">
        <v>89</v>
      </c>
      <c r="I74" s="23"/>
      <c r="J74" s="23"/>
      <c r="L74" s="5"/>
      <c r="M74" s="14"/>
    </row>
    <row r="75" spans="1:13" ht="15" customHeight="1" x14ac:dyDescent="0.4">
      <c r="A75" s="23"/>
      <c r="B75" s="117" t="s">
        <v>454</v>
      </c>
      <c r="C75" s="24" t="s">
        <v>61</v>
      </c>
      <c r="D75" s="23"/>
      <c r="E75" s="58"/>
      <c r="F75" s="80" t="s">
        <v>54</v>
      </c>
      <c r="G75" s="23"/>
      <c r="H75" s="58"/>
      <c r="I75" s="80" t="s">
        <v>54</v>
      </c>
      <c r="J75" s="23"/>
      <c r="L75" s="5" t="s">
        <v>268</v>
      </c>
      <c r="M75" s="12">
        <f t="shared" ref="M75:M97" si="4">E75</f>
        <v>0</v>
      </c>
    </row>
    <row r="76" spans="1:13" ht="15" customHeight="1" x14ac:dyDescent="0.4">
      <c r="A76" s="23"/>
      <c r="B76" s="117"/>
      <c r="C76" s="24" t="s">
        <v>62</v>
      </c>
      <c r="D76" s="23"/>
      <c r="E76" s="58"/>
      <c r="F76" s="80" t="s">
        <v>54</v>
      </c>
      <c r="G76" s="23"/>
      <c r="H76" s="58"/>
      <c r="I76" s="80" t="s">
        <v>54</v>
      </c>
      <c r="J76" s="23"/>
      <c r="L76" s="5" t="s">
        <v>269</v>
      </c>
      <c r="M76" s="12">
        <f t="shared" si="4"/>
        <v>0</v>
      </c>
    </row>
    <row r="77" spans="1:13" ht="15" customHeight="1" x14ac:dyDescent="0.4">
      <c r="A77" s="23"/>
      <c r="B77" s="23"/>
      <c r="C77" s="24" t="s">
        <v>433</v>
      </c>
      <c r="D77" s="23"/>
      <c r="E77" s="58"/>
      <c r="F77" s="80" t="s">
        <v>54</v>
      </c>
      <c r="G77" s="23"/>
      <c r="H77" s="58"/>
      <c r="I77" s="80" t="s">
        <v>54</v>
      </c>
      <c r="J77" s="23"/>
      <c r="L77" s="5" t="s">
        <v>270</v>
      </c>
      <c r="M77" s="12">
        <f t="shared" si="4"/>
        <v>0</v>
      </c>
    </row>
    <row r="78" spans="1:13" ht="15" customHeight="1" x14ac:dyDescent="0.4">
      <c r="A78" s="23"/>
      <c r="B78" s="23"/>
      <c r="C78" s="24" t="s">
        <v>434</v>
      </c>
      <c r="D78" s="23"/>
      <c r="E78" s="58"/>
      <c r="F78" s="80" t="s">
        <v>54</v>
      </c>
      <c r="G78" s="23"/>
      <c r="H78" s="58"/>
      <c r="I78" s="80" t="s">
        <v>54</v>
      </c>
      <c r="J78" s="23"/>
      <c r="L78" s="5" t="s">
        <v>271</v>
      </c>
      <c r="M78" s="12">
        <f t="shared" si="4"/>
        <v>0</v>
      </c>
    </row>
    <row r="79" spans="1:13" ht="15" customHeight="1" x14ac:dyDescent="0.4">
      <c r="A79" s="23"/>
      <c r="B79" s="23"/>
      <c r="C79" s="24" t="s">
        <v>435</v>
      </c>
      <c r="D79" s="23"/>
      <c r="E79" s="58"/>
      <c r="F79" s="80" t="s">
        <v>54</v>
      </c>
      <c r="G79" s="23"/>
      <c r="H79" s="58"/>
      <c r="I79" s="80" t="s">
        <v>54</v>
      </c>
      <c r="J79" s="23"/>
      <c r="L79" s="5" t="s">
        <v>272</v>
      </c>
      <c r="M79" s="12">
        <f t="shared" si="4"/>
        <v>0</v>
      </c>
    </row>
    <row r="80" spans="1:13" ht="15" customHeight="1" x14ac:dyDescent="0.4">
      <c r="A80" s="23"/>
      <c r="B80" s="117" t="s">
        <v>453</v>
      </c>
      <c r="C80" s="24" t="s">
        <v>436</v>
      </c>
      <c r="D80" s="23"/>
      <c r="E80" s="58"/>
      <c r="F80" s="80" t="s">
        <v>54</v>
      </c>
      <c r="G80" s="23"/>
      <c r="H80" s="58"/>
      <c r="I80" s="80" t="s">
        <v>54</v>
      </c>
      <c r="J80" s="23"/>
      <c r="L80" s="5" t="s">
        <v>273</v>
      </c>
      <c r="M80" s="12">
        <f t="shared" si="4"/>
        <v>0</v>
      </c>
    </row>
    <row r="81" spans="1:13" ht="15" customHeight="1" x14ac:dyDescent="0.4">
      <c r="A81" s="23"/>
      <c r="B81" s="117"/>
      <c r="C81" s="24" t="s">
        <v>437</v>
      </c>
      <c r="D81" s="23"/>
      <c r="E81" s="58"/>
      <c r="F81" s="80" t="s">
        <v>54</v>
      </c>
      <c r="G81" s="23"/>
      <c r="H81" s="58"/>
      <c r="I81" s="80" t="s">
        <v>54</v>
      </c>
      <c r="J81" s="23"/>
      <c r="L81" s="5" t="s">
        <v>274</v>
      </c>
      <c r="M81" s="12">
        <f t="shared" si="4"/>
        <v>0</v>
      </c>
    </row>
    <row r="82" spans="1:13" ht="15" customHeight="1" x14ac:dyDescent="0.4">
      <c r="A82" s="23"/>
      <c r="B82" s="23"/>
      <c r="C82" s="24" t="s">
        <v>438</v>
      </c>
      <c r="D82" s="23"/>
      <c r="E82" s="58"/>
      <c r="F82" s="80" t="s">
        <v>54</v>
      </c>
      <c r="G82" s="23"/>
      <c r="H82" s="58"/>
      <c r="I82" s="80" t="s">
        <v>54</v>
      </c>
      <c r="J82" s="23"/>
      <c r="L82" s="5" t="s">
        <v>275</v>
      </c>
      <c r="M82" s="12">
        <f t="shared" ref="M82:M96" si="5">E82</f>
        <v>0</v>
      </c>
    </row>
    <row r="83" spans="1:13" ht="15" customHeight="1" x14ac:dyDescent="0.4">
      <c r="A83" s="23"/>
      <c r="B83" s="23"/>
      <c r="C83" s="24" t="s">
        <v>439</v>
      </c>
      <c r="D83" s="23"/>
      <c r="E83" s="58"/>
      <c r="F83" s="80" t="s">
        <v>54</v>
      </c>
      <c r="G83" s="23"/>
      <c r="H83" s="58"/>
      <c r="I83" s="80" t="s">
        <v>54</v>
      </c>
      <c r="J83" s="23"/>
      <c r="L83" s="5" t="s">
        <v>276</v>
      </c>
      <c r="M83" s="12">
        <f t="shared" si="5"/>
        <v>0</v>
      </c>
    </row>
    <row r="84" spans="1:13" ht="15" customHeight="1" x14ac:dyDescent="0.4">
      <c r="A84" s="23"/>
      <c r="B84" s="23"/>
      <c r="C84" s="24" t="s">
        <v>440</v>
      </c>
      <c r="D84" s="23"/>
      <c r="E84" s="58"/>
      <c r="F84" s="80" t="s">
        <v>54</v>
      </c>
      <c r="G84" s="23"/>
      <c r="H84" s="58"/>
      <c r="I84" s="80" t="s">
        <v>54</v>
      </c>
      <c r="J84" s="23"/>
      <c r="L84" s="5" t="s">
        <v>277</v>
      </c>
      <c r="M84" s="12">
        <f t="shared" si="5"/>
        <v>0</v>
      </c>
    </row>
    <row r="85" spans="1:13" ht="15" customHeight="1" x14ac:dyDescent="0.4">
      <c r="A85" s="23"/>
      <c r="B85" s="23"/>
      <c r="C85" s="24" t="s">
        <v>441</v>
      </c>
      <c r="D85" s="23"/>
      <c r="E85" s="58"/>
      <c r="F85" s="80" t="s">
        <v>54</v>
      </c>
      <c r="G85" s="23"/>
      <c r="H85" s="58"/>
      <c r="I85" s="80" t="s">
        <v>54</v>
      </c>
      <c r="J85" s="23"/>
      <c r="L85" s="5" t="s">
        <v>278</v>
      </c>
      <c r="M85" s="12">
        <f t="shared" si="5"/>
        <v>0</v>
      </c>
    </row>
    <row r="86" spans="1:13" ht="15" customHeight="1" x14ac:dyDescent="0.4">
      <c r="A86" s="23"/>
      <c r="B86" s="23"/>
      <c r="C86" s="24" t="s">
        <v>442</v>
      </c>
      <c r="D86" s="23"/>
      <c r="E86" s="58"/>
      <c r="F86" s="80" t="s">
        <v>54</v>
      </c>
      <c r="G86" s="23"/>
      <c r="H86" s="58"/>
      <c r="I86" s="80" t="s">
        <v>54</v>
      </c>
      <c r="J86" s="23"/>
      <c r="L86" s="5" t="s">
        <v>279</v>
      </c>
      <c r="M86" s="12">
        <f t="shared" si="5"/>
        <v>0</v>
      </c>
    </row>
    <row r="87" spans="1:13" ht="15" customHeight="1" x14ac:dyDescent="0.4">
      <c r="A87" s="23"/>
      <c r="B87" s="23"/>
      <c r="C87" s="24" t="s">
        <v>443</v>
      </c>
      <c r="D87" s="23"/>
      <c r="E87" s="58"/>
      <c r="F87" s="80" t="s">
        <v>54</v>
      </c>
      <c r="G87" s="23"/>
      <c r="H87" s="58"/>
      <c r="I87" s="80" t="s">
        <v>54</v>
      </c>
      <c r="J87" s="23"/>
      <c r="L87" s="5" t="s">
        <v>280</v>
      </c>
      <c r="M87" s="12">
        <f t="shared" si="5"/>
        <v>0</v>
      </c>
    </row>
    <row r="88" spans="1:13" ht="15" customHeight="1" x14ac:dyDescent="0.4">
      <c r="A88" s="23"/>
      <c r="B88" s="23"/>
      <c r="C88" s="24" t="s">
        <v>444</v>
      </c>
      <c r="D88" s="23"/>
      <c r="E88" s="58"/>
      <c r="F88" s="80" t="s">
        <v>54</v>
      </c>
      <c r="G88" s="23"/>
      <c r="H88" s="58"/>
      <c r="I88" s="80" t="s">
        <v>54</v>
      </c>
      <c r="J88" s="23"/>
      <c r="L88" s="5" t="s">
        <v>281</v>
      </c>
      <c r="M88" s="12">
        <f t="shared" si="5"/>
        <v>0</v>
      </c>
    </row>
    <row r="89" spans="1:13" ht="15" customHeight="1" x14ac:dyDescent="0.4">
      <c r="A89" s="23"/>
      <c r="B89" s="23"/>
      <c r="C89" s="24" t="s">
        <v>445</v>
      </c>
      <c r="D89" s="23"/>
      <c r="E89" s="58"/>
      <c r="F89" s="80" t="s">
        <v>54</v>
      </c>
      <c r="G89" s="23"/>
      <c r="H89" s="58"/>
      <c r="I89" s="80" t="s">
        <v>54</v>
      </c>
      <c r="J89" s="23"/>
      <c r="L89" s="5" t="s">
        <v>282</v>
      </c>
      <c r="M89" s="12">
        <f t="shared" si="5"/>
        <v>0</v>
      </c>
    </row>
    <row r="90" spans="1:13" ht="15" customHeight="1" x14ac:dyDescent="0.4">
      <c r="A90" s="23"/>
      <c r="B90" s="23"/>
      <c r="C90" s="24" t="s">
        <v>446</v>
      </c>
      <c r="D90" s="23"/>
      <c r="E90" s="58"/>
      <c r="F90" s="80" t="s">
        <v>54</v>
      </c>
      <c r="G90" s="23"/>
      <c r="H90" s="58"/>
      <c r="I90" s="80" t="s">
        <v>54</v>
      </c>
      <c r="J90" s="23"/>
      <c r="L90" s="5" t="s">
        <v>283</v>
      </c>
      <c r="M90" s="12">
        <f t="shared" si="5"/>
        <v>0</v>
      </c>
    </row>
    <row r="91" spans="1:13" ht="15" customHeight="1" x14ac:dyDescent="0.4">
      <c r="A91" s="23"/>
      <c r="B91" s="23"/>
      <c r="C91" s="24" t="s">
        <v>447</v>
      </c>
      <c r="D91" s="23"/>
      <c r="E91" s="58"/>
      <c r="F91" s="80" t="s">
        <v>54</v>
      </c>
      <c r="G91" s="23"/>
      <c r="H91" s="58"/>
      <c r="I91" s="80" t="s">
        <v>54</v>
      </c>
      <c r="J91" s="23"/>
      <c r="L91" s="5" t="s">
        <v>284</v>
      </c>
      <c r="M91" s="12">
        <f t="shared" si="5"/>
        <v>0</v>
      </c>
    </row>
    <row r="92" spans="1:13" ht="15" customHeight="1" x14ac:dyDescent="0.4">
      <c r="A92" s="23"/>
      <c r="B92" s="23"/>
      <c r="C92" s="24" t="s">
        <v>448</v>
      </c>
      <c r="D92" s="23"/>
      <c r="E92" s="58"/>
      <c r="F92" s="80" t="s">
        <v>54</v>
      </c>
      <c r="G92" s="23"/>
      <c r="H92" s="58"/>
      <c r="I92" s="80" t="s">
        <v>54</v>
      </c>
      <c r="J92" s="23"/>
      <c r="L92" s="5" t="s">
        <v>285</v>
      </c>
      <c r="M92" s="12">
        <f t="shared" si="5"/>
        <v>0</v>
      </c>
    </row>
    <row r="93" spans="1:13" ht="15" customHeight="1" x14ac:dyDescent="0.4">
      <c r="A93" s="23"/>
      <c r="B93" s="23"/>
      <c r="C93" s="24" t="s">
        <v>449</v>
      </c>
      <c r="D93" s="23"/>
      <c r="E93" s="58"/>
      <c r="F93" s="80" t="s">
        <v>54</v>
      </c>
      <c r="G93" s="23"/>
      <c r="H93" s="58"/>
      <c r="I93" s="80" t="s">
        <v>54</v>
      </c>
      <c r="J93" s="23"/>
      <c r="L93" s="5" t="s">
        <v>286</v>
      </c>
      <c r="M93" s="12">
        <f t="shared" si="5"/>
        <v>0</v>
      </c>
    </row>
    <row r="94" spans="1:13" ht="15" customHeight="1" x14ac:dyDescent="0.4">
      <c r="A94" s="23"/>
      <c r="B94" s="23"/>
      <c r="C94" s="24" t="s">
        <v>450</v>
      </c>
      <c r="D94" s="23"/>
      <c r="E94" s="58"/>
      <c r="F94" s="80" t="s">
        <v>54</v>
      </c>
      <c r="G94" s="23"/>
      <c r="H94" s="58"/>
      <c r="I94" s="80" t="s">
        <v>54</v>
      </c>
      <c r="J94" s="23"/>
      <c r="L94" s="5" t="s">
        <v>456</v>
      </c>
      <c r="M94" s="12">
        <f t="shared" si="5"/>
        <v>0</v>
      </c>
    </row>
    <row r="95" spans="1:13" ht="15" customHeight="1" x14ac:dyDescent="0.4">
      <c r="A95" s="23"/>
      <c r="B95" s="23"/>
      <c r="C95" s="24" t="s">
        <v>451</v>
      </c>
      <c r="D95" s="23"/>
      <c r="E95" s="58"/>
      <c r="F95" s="80" t="s">
        <v>54</v>
      </c>
      <c r="G95" s="23"/>
      <c r="H95" s="58"/>
      <c r="I95" s="80" t="s">
        <v>54</v>
      </c>
      <c r="J95" s="23"/>
      <c r="L95" s="5" t="s">
        <v>457</v>
      </c>
      <c r="M95" s="12">
        <f t="shared" si="5"/>
        <v>0</v>
      </c>
    </row>
    <row r="96" spans="1:13" ht="15" customHeight="1" x14ac:dyDescent="0.4">
      <c r="A96" s="23"/>
      <c r="B96" s="23"/>
      <c r="C96" s="24" t="s">
        <v>452</v>
      </c>
      <c r="D96" s="23"/>
      <c r="E96" s="58"/>
      <c r="F96" s="80" t="s">
        <v>54</v>
      </c>
      <c r="G96" s="23"/>
      <c r="H96" s="58"/>
      <c r="I96" s="80" t="s">
        <v>54</v>
      </c>
      <c r="J96" s="23"/>
      <c r="L96" s="5" t="s">
        <v>458</v>
      </c>
      <c r="M96" s="12">
        <f t="shared" si="5"/>
        <v>0</v>
      </c>
    </row>
    <row r="97" spans="1:13" ht="15" customHeight="1" x14ac:dyDescent="0.4">
      <c r="A97" s="23"/>
      <c r="B97" s="23"/>
      <c r="C97" s="24" t="s">
        <v>63</v>
      </c>
      <c r="D97" s="23"/>
      <c r="E97" s="58"/>
      <c r="F97" s="80" t="s">
        <v>54</v>
      </c>
      <c r="G97" s="23"/>
      <c r="H97" s="58"/>
      <c r="I97" s="80" t="s">
        <v>54</v>
      </c>
      <c r="J97" s="23"/>
      <c r="L97" s="5" t="s">
        <v>287</v>
      </c>
      <c r="M97" s="12">
        <f t="shared" si="4"/>
        <v>0</v>
      </c>
    </row>
    <row r="98" spans="1:13" ht="15" hidden="1" customHeight="1" x14ac:dyDescent="0.4">
      <c r="A98" s="83" t="s">
        <v>621</v>
      </c>
      <c r="B98" s="84"/>
      <c r="C98" s="85" t="s">
        <v>502</v>
      </c>
      <c r="D98" s="84"/>
      <c r="E98" s="86"/>
      <c r="F98" s="87"/>
      <c r="G98" s="84"/>
      <c r="H98" s="88"/>
      <c r="I98" s="87"/>
      <c r="J98" s="84"/>
      <c r="L98" s="5" t="s">
        <v>503</v>
      </c>
      <c r="M98" s="12" t="s">
        <v>501</v>
      </c>
    </row>
    <row r="99" spans="1:13" ht="15" hidden="1" customHeight="1" x14ac:dyDescent="0.4">
      <c r="A99" s="83" t="s">
        <v>621</v>
      </c>
      <c r="B99" s="116" t="s">
        <v>454</v>
      </c>
      <c r="C99" s="85" t="s">
        <v>61</v>
      </c>
      <c r="D99" s="84"/>
      <c r="E99" s="86"/>
      <c r="F99" s="87"/>
      <c r="G99" s="84"/>
      <c r="H99" s="88">
        <f>H75</f>
        <v>0</v>
      </c>
      <c r="I99" s="87" t="s">
        <v>54</v>
      </c>
      <c r="J99" s="84"/>
      <c r="L99" s="5" t="s">
        <v>268</v>
      </c>
      <c r="M99" s="12">
        <f>H99</f>
        <v>0</v>
      </c>
    </row>
    <row r="100" spans="1:13" ht="15" hidden="1" customHeight="1" x14ac:dyDescent="0.4">
      <c r="A100" s="83" t="s">
        <v>621</v>
      </c>
      <c r="B100" s="116"/>
      <c r="C100" s="85" t="s">
        <v>62</v>
      </c>
      <c r="D100" s="84"/>
      <c r="E100" s="86"/>
      <c r="F100" s="87"/>
      <c r="G100" s="84"/>
      <c r="H100" s="88">
        <f t="shared" ref="H100:H121" si="6">H76</f>
        <v>0</v>
      </c>
      <c r="I100" s="87" t="s">
        <v>54</v>
      </c>
      <c r="J100" s="84"/>
      <c r="L100" s="5" t="s">
        <v>269</v>
      </c>
      <c r="M100" s="12">
        <f t="shared" ref="M100:M121" si="7">H100</f>
        <v>0</v>
      </c>
    </row>
    <row r="101" spans="1:13" ht="15" hidden="1" customHeight="1" x14ac:dyDescent="0.4">
      <c r="A101" s="83" t="s">
        <v>621</v>
      </c>
      <c r="B101" s="84"/>
      <c r="C101" s="85" t="s">
        <v>433</v>
      </c>
      <c r="D101" s="84"/>
      <c r="E101" s="86"/>
      <c r="F101" s="87"/>
      <c r="G101" s="84"/>
      <c r="H101" s="88">
        <f t="shared" si="6"/>
        <v>0</v>
      </c>
      <c r="I101" s="87" t="s">
        <v>54</v>
      </c>
      <c r="J101" s="84"/>
      <c r="L101" s="5" t="s">
        <v>270</v>
      </c>
      <c r="M101" s="12">
        <f t="shared" si="7"/>
        <v>0</v>
      </c>
    </row>
    <row r="102" spans="1:13" ht="15" hidden="1" customHeight="1" x14ac:dyDescent="0.4">
      <c r="A102" s="83" t="s">
        <v>621</v>
      </c>
      <c r="B102" s="84"/>
      <c r="C102" s="85" t="s">
        <v>434</v>
      </c>
      <c r="D102" s="84"/>
      <c r="E102" s="86"/>
      <c r="F102" s="87"/>
      <c r="G102" s="84"/>
      <c r="H102" s="88">
        <f t="shared" si="6"/>
        <v>0</v>
      </c>
      <c r="I102" s="87" t="s">
        <v>54</v>
      </c>
      <c r="J102" s="84"/>
      <c r="L102" s="5" t="s">
        <v>271</v>
      </c>
      <c r="M102" s="12">
        <f t="shared" si="7"/>
        <v>0</v>
      </c>
    </row>
    <row r="103" spans="1:13" ht="15" hidden="1" customHeight="1" x14ac:dyDescent="0.4">
      <c r="A103" s="83" t="s">
        <v>621</v>
      </c>
      <c r="B103" s="84"/>
      <c r="C103" s="85" t="s">
        <v>435</v>
      </c>
      <c r="D103" s="84"/>
      <c r="E103" s="86"/>
      <c r="F103" s="87"/>
      <c r="G103" s="84"/>
      <c r="H103" s="88">
        <f t="shared" si="6"/>
        <v>0</v>
      </c>
      <c r="I103" s="87" t="s">
        <v>54</v>
      </c>
      <c r="J103" s="84"/>
      <c r="L103" s="5" t="s">
        <v>272</v>
      </c>
      <c r="M103" s="12">
        <f t="shared" si="7"/>
        <v>0</v>
      </c>
    </row>
    <row r="104" spans="1:13" ht="15" hidden="1" customHeight="1" x14ac:dyDescent="0.4">
      <c r="A104" s="83" t="s">
        <v>621</v>
      </c>
      <c r="B104" s="116" t="s">
        <v>453</v>
      </c>
      <c r="C104" s="85" t="s">
        <v>436</v>
      </c>
      <c r="D104" s="84"/>
      <c r="E104" s="86"/>
      <c r="F104" s="87"/>
      <c r="G104" s="84"/>
      <c r="H104" s="88">
        <f t="shared" si="6"/>
        <v>0</v>
      </c>
      <c r="I104" s="87" t="s">
        <v>54</v>
      </c>
      <c r="J104" s="84"/>
      <c r="L104" s="5" t="s">
        <v>273</v>
      </c>
      <c r="M104" s="12">
        <f t="shared" si="7"/>
        <v>0</v>
      </c>
    </row>
    <row r="105" spans="1:13" ht="15" hidden="1" customHeight="1" x14ac:dyDescent="0.4">
      <c r="A105" s="83" t="s">
        <v>621</v>
      </c>
      <c r="B105" s="116"/>
      <c r="C105" s="85" t="s">
        <v>437</v>
      </c>
      <c r="D105" s="84"/>
      <c r="E105" s="86"/>
      <c r="F105" s="87"/>
      <c r="G105" s="84"/>
      <c r="H105" s="88">
        <f t="shared" si="6"/>
        <v>0</v>
      </c>
      <c r="I105" s="87" t="s">
        <v>54</v>
      </c>
      <c r="J105" s="84"/>
      <c r="L105" s="5" t="s">
        <v>274</v>
      </c>
      <c r="M105" s="12">
        <f t="shared" si="7"/>
        <v>0</v>
      </c>
    </row>
    <row r="106" spans="1:13" ht="15" hidden="1" customHeight="1" x14ac:dyDescent="0.4">
      <c r="A106" s="83" t="s">
        <v>621</v>
      </c>
      <c r="B106" s="84"/>
      <c r="C106" s="85" t="s">
        <v>438</v>
      </c>
      <c r="D106" s="84"/>
      <c r="E106" s="86"/>
      <c r="F106" s="87"/>
      <c r="G106" s="84"/>
      <c r="H106" s="88">
        <f t="shared" si="6"/>
        <v>0</v>
      </c>
      <c r="I106" s="87" t="s">
        <v>54</v>
      </c>
      <c r="J106" s="84"/>
      <c r="L106" s="5" t="s">
        <v>275</v>
      </c>
      <c r="M106" s="12">
        <f t="shared" si="7"/>
        <v>0</v>
      </c>
    </row>
    <row r="107" spans="1:13" ht="15" hidden="1" customHeight="1" x14ac:dyDescent="0.4">
      <c r="A107" s="83" t="s">
        <v>621</v>
      </c>
      <c r="B107" s="84"/>
      <c r="C107" s="85" t="s">
        <v>439</v>
      </c>
      <c r="D107" s="84"/>
      <c r="E107" s="86"/>
      <c r="F107" s="87"/>
      <c r="G107" s="84"/>
      <c r="H107" s="88">
        <f t="shared" si="6"/>
        <v>0</v>
      </c>
      <c r="I107" s="87" t="s">
        <v>54</v>
      </c>
      <c r="J107" s="84"/>
      <c r="L107" s="5" t="s">
        <v>276</v>
      </c>
      <c r="M107" s="12">
        <f t="shared" si="7"/>
        <v>0</v>
      </c>
    </row>
    <row r="108" spans="1:13" ht="15" hidden="1" customHeight="1" x14ac:dyDescent="0.4">
      <c r="A108" s="83" t="s">
        <v>621</v>
      </c>
      <c r="B108" s="84"/>
      <c r="C108" s="85" t="s">
        <v>440</v>
      </c>
      <c r="D108" s="84"/>
      <c r="E108" s="86"/>
      <c r="F108" s="87"/>
      <c r="G108" s="84"/>
      <c r="H108" s="88">
        <f t="shared" si="6"/>
        <v>0</v>
      </c>
      <c r="I108" s="87" t="s">
        <v>54</v>
      </c>
      <c r="J108" s="84"/>
      <c r="L108" s="5" t="s">
        <v>277</v>
      </c>
      <c r="M108" s="12">
        <f t="shared" si="7"/>
        <v>0</v>
      </c>
    </row>
    <row r="109" spans="1:13" ht="15" hidden="1" customHeight="1" x14ac:dyDescent="0.4">
      <c r="A109" s="83" t="s">
        <v>621</v>
      </c>
      <c r="B109" s="84"/>
      <c r="C109" s="85" t="s">
        <v>441</v>
      </c>
      <c r="D109" s="84"/>
      <c r="E109" s="86"/>
      <c r="F109" s="87"/>
      <c r="G109" s="84"/>
      <c r="H109" s="88">
        <f t="shared" si="6"/>
        <v>0</v>
      </c>
      <c r="I109" s="87" t="s">
        <v>54</v>
      </c>
      <c r="J109" s="84"/>
      <c r="L109" s="5" t="s">
        <v>278</v>
      </c>
      <c r="M109" s="12">
        <f t="shared" si="7"/>
        <v>0</v>
      </c>
    </row>
    <row r="110" spans="1:13" ht="15" hidden="1" customHeight="1" x14ac:dyDescent="0.4">
      <c r="A110" s="83" t="s">
        <v>621</v>
      </c>
      <c r="B110" s="84"/>
      <c r="C110" s="85" t="s">
        <v>442</v>
      </c>
      <c r="D110" s="84"/>
      <c r="E110" s="86"/>
      <c r="F110" s="87"/>
      <c r="G110" s="84"/>
      <c r="H110" s="88">
        <f t="shared" si="6"/>
        <v>0</v>
      </c>
      <c r="I110" s="87" t="s">
        <v>54</v>
      </c>
      <c r="J110" s="84"/>
      <c r="L110" s="5" t="s">
        <v>279</v>
      </c>
      <c r="M110" s="12">
        <f t="shared" si="7"/>
        <v>0</v>
      </c>
    </row>
    <row r="111" spans="1:13" ht="15" hidden="1" customHeight="1" x14ac:dyDescent="0.4">
      <c r="A111" s="83" t="s">
        <v>621</v>
      </c>
      <c r="B111" s="84"/>
      <c r="C111" s="85" t="s">
        <v>443</v>
      </c>
      <c r="D111" s="84"/>
      <c r="E111" s="86"/>
      <c r="F111" s="87"/>
      <c r="G111" s="84"/>
      <c r="H111" s="88">
        <f t="shared" si="6"/>
        <v>0</v>
      </c>
      <c r="I111" s="87" t="s">
        <v>54</v>
      </c>
      <c r="J111" s="84"/>
      <c r="L111" s="5" t="s">
        <v>280</v>
      </c>
      <c r="M111" s="12">
        <f t="shared" si="7"/>
        <v>0</v>
      </c>
    </row>
    <row r="112" spans="1:13" ht="15" hidden="1" customHeight="1" x14ac:dyDescent="0.4">
      <c r="A112" s="83" t="s">
        <v>621</v>
      </c>
      <c r="B112" s="84"/>
      <c r="C112" s="85" t="s">
        <v>444</v>
      </c>
      <c r="D112" s="84"/>
      <c r="E112" s="86"/>
      <c r="F112" s="87"/>
      <c r="G112" s="84"/>
      <c r="H112" s="88">
        <f t="shared" si="6"/>
        <v>0</v>
      </c>
      <c r="I112" s="87" t="s">
        <v>54</v>
      </c>
      <c r="J112" s="84"/>
      <c r="L112" s="5" t="s">
        <v>281</v>
      </c>
      <c r="M112" s="12">
        <f t="shared" si="7"/>
        <v>0</v>
      </c>
    </row>
    <row r="113" spans="1:13" ht="15" hidden="1" customHeight="1" x14ac:dyDescent="0.4">
      <c r="A113" s="83" t="s">
        <v>621</v>
      </c>
      <c r="B113" s="84"/>
      <c r="C113" s="85" t="s">
        <v>445</v>
      </c>
      <c r="D113" s="84"/>
      <c r="E113" s="86"/>
      <c r="F113" s="87"/>
      <c r="G113" s="84"/>
      <c r="H113" s="88">
        <f t="shared" si="6"/>
        <v>0</v>
      </c>
      <c r="I113" s="87" t="s">
        <v>54</v>
      </c>
      <c r="J113" s="84"/>
      <c r="L113" s="5" t="s">
        <v>282</v>
      </c>
      <c r="M113" s="12">
        <f t="shared" si="7"/>
        <v>0</v>
      </c>
    </row>
    <row r="114" spans="1:13" ht="15" hidden="1" customHeight="1" x14ac:dyDescent="0.4">
      <c r="A114" s="83" t="s">
        <v>621</v>
      </c>
      <c r="B114" s="84"/>
      <c r="C114" s="85" t="s">
        <v>446</v>
      </c>
      <c r="D114" s="84"/>
      <c r="E114" s="86"/>
      <c r="F114" s="87"/>
      <c r="G114" s="84"/>
      <c r="H114" s="88">
        <f t="shared" si="6"/>
        <v>0</v>
      </c>
      <c r="I114" s="87" t="s">
        <v>54</v>
      </c>
      <c r="J114" s="84"/>
      <c r="L114" s="5" t="s">
        <v>283</v>
      </c>
      <c r="M114" s="12">
        <f t="shared" si="7"/>
        <v>0</v>
      </c>
    </row>
    <row r="115" spans="1:13" ht="15" hidden="1" customHeight="1" x14ac:dyDescent="0.4">
      <c r="A115" s="83" t="s">
        <v>621</v>
      </c>
      <c r="B115" s="84"/>
      <c r="C115" s="85" t="s">
        <v>447</v>
      </c>
      <c r="D115" s="84"/>
      <c r="E115" s="86"/>
      <c r="F115" s="87"/>
      <c r="G115" s="84"/>
      <c r="H115" s="88">
        <f t="shared" si="6"/>
        <v>0</v>
      </c>
      <c r="I115" s="87" t="s">
        <v>54</v>
      </c>
      <c r="J115" s="84"/>
      <c r="L115" s="5" t="s">
        <v>284</v>
      </c>
      <c r="M115" s="12">
        <f t="shared" si="7"/>
        <v>0</v>
      </c>
    </row>
    <row r="116" spans="1:13" ht="15" hidden="1" customHeight="1" x14ac:dyDescent="0.4">
      <c r="A116" s="83" t="s">
        <v>621</v>
      </c>
      <c r="B116" s="84"/>
      <c r="C116" s="85" t="s">
        <v>448</v>
      </c>
      <c r="D116" s="84"/>
      <c r="E116" s="86"/>
      <c r="F116" s="87"/>
      <c r="G116" s="84"/>
      <c r="H116" s="88">
        <f t="shared" si="6"/>
        <v>0</v>
      </c>
      <c r="I116" s="87" t="s">
        <v>54</v>
      </c>
      <c r="J116" s="84"/>
      <c r="L116" s="5" t="s">
        <v>285</v>
      </c>
      <c r="M116" s="12">
        <f t="shared" si="7"/>
        <v>0</v>
      </c>
    </row>
    <row r="117" spans="1:13" ht="15" hidden="1" customHeight="1" x14ac:dyDescent="0.4">
      <c r="A117" s="83" t="s">
        <v>621</v>
      </c>
      <c r="B117" s="84"/>
      <c r="C117" s="85" t="s">
        <v>449</v>
      </c>
      <c r="D117" s="84"/>
      <c r="E117" s="86"/>
      <c r="F117" s="87"/>
      <c r="G117" s="84"/>
      <c r="H117" s="88">
        <f t="shared" si="6"/>
        <v>0</v>
      </c>
      <c r="I117" s="87" t="s">
        <v>54</v>
      </c>
      <c r="J117" s="84"/>
      <c r="L117" s="5" t="s">
        <v>286</v>
      </c>
      <c r="M117" s="12">
        <f t="shared" si="7"/>
        <v>0</v>
      </c>
    </row>
    <row r="118" spans="1:13" ht="15" hidden="1" customHeight="1" x14ac:dyDescent="0.4">
      <c r="A118" s="83" t="s">
        <v>621</v>
      </c>
      <c r="B118" s="84"/>
      <c r="C118" s="85" t="s">
        <v>450</v>
      </c>
      <c r="D118" s="84"/>
      <c r="E118" s="86"/>
      <c r="F118" s="87"/>
      <c r="G118" s="84"/>
      <c r="H118" s="88">
        <f t="shared" si="6"/>
        <v>0</v>
      </c>
      <c r="I118" s="87" t="s">
        <v>54</v>
      </c>
      <c r="J118" s="84"/>
      <c r="L118" s="5" t="s">
        <v>456</v>
      </c>
      <c r="M118" s="12">
        <f t="shared" si="7"/>
        <v>0</v>
      </c>
    </row>
    <row r="119" spans="1:13" ht="15" hidden="1" customHeight="1" x14ac:dyDescent="0.4">
      <c r="A119" s="83" t="s">
        <v>621</v>
      </c>
      <c r="B119" s="84"/>
      <c r="C119" s="85" t="s">
        <v>451</v>
      </c>
      <c r="D119" s="84"/>
      <c r="E119" s="86"/>
      <c r="F119" s="87"/>
      <c r="G119" s="84"/>
      <c r="H119" s="88">
        <f t="shared" si="6"/>
        <v>0</v>
      </c>
      <c r="I119" s="87" t="s">
        <v>54</v>
      </c>
      <c r="J119" s="84"/>
      <c r="L119" s="5" t="s">
        <v>457</v>
      </c>
      <c r="M119" s="12">
        <f t="shared" si="7"/>
        <v>0</v>
      </c>
    </row>
    <row r="120" spans="1:13" ht="15" hidden="1" customHeight="1" x14ac:dyDescent="0.4">
      <c r="A120" s="83" t="s">
        <v>621</v>
      </c>
      <c r="B120" s="84"/>
      <c r="C120" s="85" t="s">
        <v>452</v>
      </c>
      <c r="D120" s="84"/>
      <c r="E120" s="86"/>
      <c r="F120" s="87"/>
      <c r="G120" s="84"/>
      <c r="H120" s="88">
        <f t="shared" si="6"/>
        <v>0</v>
      </c>
      <c r="I120" s="87" t="s">
        <v>54</v>
      </c>
      <c r="J120" s="84"/>
      <c r="L120" s="5" t="s">
        <v>458</v>
      </c>
      <c r="M120" s="12">
        <f t="shared" si="7"/>
        <v>0</v>
      </c>
    </row>
    <row r="121" spans="1:13" ht="15" hidden="1" customHeight="1" x14ac:dyDescent="0.4">
      <c r="A121" s="83" t="s">
        <v>621</v>
      </c>
      <c r="B121" s="84"/>
      <c r="C121" s="85" t="s">
        <v>63</v>
      </c>
      <c r="D121" s="84"/>
      <c r="E121" s="86"/>
      <c r="F121" s="87"/>
      <c r="G121" s="84"/>
      <c r="H121" s="88">
        <f t="shared" si="6"/>
        <v>0</v>
      </c>
      <c r="I121" s="87" t="s">
        <v>54</v>
      </c>
      <c r="J121" s="84"/>
      <c r="L121" s="5" t="s">
        <v>287</v>
      </c>
      <c r="M121" s="12">
        <f t="shared" si="7"/>
        <v>0</v>
      </c>
    </row>
    <row r="122" spans="1:13" ht="15" hidden="1" customHeight="1" x14ac:dyDescent="0.4">
      <c r="A122" s="83" t="s">
        <v>621</v>
      </c>
      <c r="B122" s="84"/>
      <c r="C122" s="85" t="s">
        <v>502</v>
      </c>
      <c r="D122" s="84"/>
      <c r="E122" s="86"/>
      <c r="F122" s="87"/>
      <c r="G122" s="84"/>
      <c r="H122" s="86"/>
      <c r="I122" s="87"/>
      <c r="J122" s="84"/>
      <c r="L122" s="5" t="s">
        <v>503</v>
      </c>
      <c r="M122" s="12" t="s">
        <v>501</v>
      </c>
    </row>
    <row r="123" spans="1:13" ht="15" customHeight="1" x14ac:dyDescent="0.4">
      <c r="A123" s="23"/>
      <c r="B123" s="23" t="s">
        <v>64</v>
      </c>
      <c r="C123" s="24"/>
      <c r="D123" s="23"/>
      <c r="E123" s="23"/>
      <c r="F123" s="23"/>
      <c r="G123" s="23"/>
      <c r="H123" s="23"/>
      <c r="I123" s="23"/>
      <c r="J123" s="23"/>
      <c r="M123" s="14"/>
    </row>
    <row r="124" spans="1:13" ht="15" customHeight="1" x14ac:dyDescent="0.4">
      <c r="A124" s="23"/>
      <c r="B124" s="45"/>
      <c r="C124" s="89" t="s">
        <v>65</v>
      </c>
      <c r="D124" s="45"/>
      <c r="E124" s="58"/>
      <c r="F124" s="80" t="s">
        <v>54</v>
      </c>
      <c r="G124" s="23"/>
      <c r="H124" s="23"/>
      <c r="I124" s="23"/>
      <c r="J124" s="23"/>
      <c r="L124" s="23" t="s">
        <v>531</v>
      </c>
      <c r="M124" s="12">
        <f t="shared" ref="M124:M132" si="8">E124</f>
        <v>0</v>
      </c>
    </row>
    <row r="125" spans="1:13" ht="15" customHeight="1" x14ac:dyDescent="0.4">
      <c r="A125" s="23"/>
      <c r="B125" s="45"/>
      <c r="C125" s="89" t="s">
        <v>66</v>
      </c>
      <c r="D125" s="45"/>
      <c r="E125" s="58"/>
      <c r="F125" s="80" t="s">
        <v>54</v>
      </c>
      <c r="G125" s="23"/>
      <c r="H125" s="23"/>
      <c r="I125" s="23"/>
      <c r="J125" s="23"/>
      <c r="L125" s="23" t="s">
        <v>532</v>
      </c>
      <c r="M125" s="12">
        <f t="shared" si="8"/>
        <v>0</v>
      </c>
    </row>
    <row r="126" spans="1:13" ht="15" customHeight="1" x14ac:dyDescent="0.4">
      <c r="A126" s="23"/>
      <c r="B126" s="45"/>
      <c r="C126" s="89" t="s">
        <v>67</v>
      </c>
      <c r="D126" s="45"/>
      <c r="E126" s="58"/>
      <c r="F126" s="80" t="s">
        <v>54</v>
      </c>
      <c r="G126" s="23"/>
      <c r="H126" s="23"/>
      <c r="I126" s="23"/>
      <c r="J126" s="23"/>
      <c r="L126" s="23" t="s">
        <v>533</v>
      </c>
      <c r="M126" s="12">
        <f t="shared" si="8"/>
        <v>0</v>
      </c>
    </row>
    <row r="127" spans="1:13" ht="15" customHeight="1" x14ac:dyDescent="0.4">
      <c r="A127" s="23"/>
      <c r="B127" s="45"/>
      <c r="C127" s="89" t="s">
        <v>68</v>
      </c>
      <c r="D127" s="45"/>
      <c r="E127" s="58"/>
      <c r="F127" s="80" t="s">
        <v>54</v>
      </c>
      <c r="G127" s="23"/>
      <c r="H127" s="23"/>
      <c r="I127" s="23"/>
      <c r="J127" s="23"/>
      <c r="L127" s="23" t="s">
        <v>534</v>
      </c>
      <c r="M127" s="12">
        <f t="shared" si="8"/>
        <v>0</v>
      </c>
    </row>
    <row r="128" spans="1:13" ht="15" customHeight="1" x14ac:dyDescent="0.4">
      <c r="A128" s="23"/>
      <c r="B128" s="45"/>
      <c r="C128" s="89" t="s">
        <v>70</v>
      </c>
      <c r="D128" s="45"/>
      <c r="E128" s="58"/>
      <c r="F128" s="80" t="s">
        <v>54</v>
      </c>
      <c r="G128" s="23"/>
      <c r="H128" s="23"/>
      <c r="I128" s="23"/>
      <c r="J128" s="23"/>
      <c r="L128" s="23" t="s">
        <v>535</v>
      </c>
      <c r="M128" s="12">
        <f t="shared" si="8"/>
        <v>0</v>
      </c>
    </row>
    <row r="129" spans="1:13" ht="15" customHeight="1" x14ac:dyDescent="0.4">
      <c r="A129" s="23"/>
      <c r="B129" s="45"/>
      <c r="C129" s="89" t="s">
        <v>69</v>
      </c>
      <c r="D129" s="45"/>
      <c r="E129" s="58"/>
      <c r="F129" s="80" t="s">
        <v>54</v>
      </c>
      <c r="G129" s="23"/>
      <c r="H129" s="23"/>
      <c r="I129" s="23"/>
      <c r="J129" s="23"/>
      <c r="L129" s="23" t="s">
        <v>536</v>
      </c>
      <c r="M129" s="12">
        <f t="shared" si="8"/>
        <v>0</v>
      </c>
    </row>
    <row r="130" spans="1:13" ht="15" customHeight="1" x14ac:dyDescent="0.4">
      <c r="A130" s="23"/>
      <c r="B130" s="45"/>
      <c r="C130" s="89" t="s">
        <v>71</v>
      </c>
      <c r="D130" s="45"/>
      <c r="E130" s="58"/>
      <c r="F130" s="80" t="s">
        <v>54</v>
      </c>
      <c r="G130" s="23"/>
      <c r="H130" s="23"/>
      <c r="I130" s="23"/>
      <c r="J130" s="23"/>
      <c r="L130" s="23" t="s">
        <v>537</v>
      </c>
      <c r="M130" s="12">
        <f t="shared" si="8"/>
        <v>0</v>
      </c>
    </row>
    <row r="131" spans="1:13" ht="15" customHeight="1" x14ac:dyDescent="0.4">
      <c r="A131" s="23"/>
      <c r="B131" s="45"/>
      <c r="C131" s="89" t="s">
        <v>72</v>
      </c>
      <c r="D131" s="45"/>
      <c r="E131" s="58"/>
      <c r="F131" s="80" t="s">
        <v>54</v>
      </c>
      <c r="G131" s="23"/>
      <c r="H131" s="23"/>
      <c r="I131" s="23"/>
      <c r="J131" s="23"/>
      <c r="L131" s="23" t="s">
        <v>538</v>
      </c>
      <c r="M131" s="12">
        <f t="shared" si="8"/>
        <v>0</v>
      </c>
    </row>
    <row r="132" spans="1:13" ht="15" customHeight="1" x14ac:dyDescent="0.4">
      <c r="A132" s="23"/>
      <c r="B132" s="45"/>
      <c r="C132" s="89" t="s">
        <v>73</v>
      </c>
      <c r="D132" s="45"/>
      <c r="E132" s="58"/>
      <c r="F132" s="80" t="s">
        <v>54</v>
      </c>
      <c r="G132" s="23"/>
      <c r="H132" s="23"/>
      <c r="I132" s="23"/>
      <c r="J132" s="23"/>
      <c r="L132" s="23" t="s">
        <v>539</v>
      </c>
      <c r="M132" s="12">
        <f t="shared" si="8"/>
        <v>0</v>
      </c>
    </row>
    <row r="133" spans="1:13" ht="15" customHeight="1" x14ac:dyDescent="0.4">
      <c r="A133" s="39"/>
      <c r="B133" s="39" t="s">
        <v>432</v>
      </c>
      <c r="C133" s="40"/>
      <c r="D133" s="39"/>
      <c r="E133" s="39"/>
      <c r="F133" s="39"/>
      <c r="G133" s="39"/>
      <c r="H133" s="39"/>
      <c r="I133" s="39"/>
      <c r="M133" s="14"/>
    </row>
    <row r="134" spans="1:13" ht="15" customHeight="1" x14ac:dyDescent="0.4">
      <c r="A134" s="39"/>
      <c r="B134" s="39"/>
      <c r="C134" s="40"/>
      <c r="D134" s="39"/>
      <c r="E134" s="39" t="s">
        <v>88</v>
      </c>
      <c r="F134" s="39"/>
      <c r="G134" s="39"/>
      <c r="H134" s="39" t="s">
        <v>87</v>
      </c>
      <c r="I134" s="39"/>
      <c r="M134" s="14"/>
    </row>
    <row r="135" spans="1:13" ht="15" customHeight="1" x14ac:dyDescent="0.4">
      <c r="A135" s="39"/>
      <c r="B135" s="39"/>
      <c r="C135" s="39" t="s">
        <v>76</v>
      </c>
      <c r="D135" s="39"/>
      <c r="E135" s="58"/>
      <c r="F135" s="80" t="s">
        <v>54</v>
      </c>
      <c r="G135" s="39"/>
      <c r="H135" s="58"/>
      <c r="I135" s="80" t="s">
        <v>54</v>
      </c>
      <c r="L135" s="23" t="s">
        <v>540</v>
      </c>
      <c r="M135" s="12">
        <f>E135</f>
        <v>0</v>
      </c>
    </row>
    <row r="136" spans="1:13" ht="15" customHeight="1" x14ac:dyDescent="0.4">
      <c r="A136" s="39"/>
      <c r="B136" s="39"/>
      <c r="C136" s="39" t="s">
        <v>77</v>
      </c>
      <c r="D136" s="39"/>
      <c r="E136" s="58"/>
      <c r="F136" s="80" t="s">
        <v>54</v>
      </c>
      <c r="G136" s="39"/>
      <c r="H136" s="58"/>
      <c r="I136" s="80" t="s">
        <v>54</v>
      </c>
      <c r="L136" s="23" t="s">
        <v>541</v>
      </c>
      <c r="M136" s="12">
        <f t="shared" ref="M136:M146" si="9">E136</f>
        <v>0</v>
      </c>
    </row>
    <row r="137" spans="1:13" ht="15" customHeight="1" x14ac:dyDescent="0.4">
      <c r="A137" s="39"/>
      <c r="B137" s="39"/>
      <c r="C137" s="39" t="s">
        <v>79</v>
      </c>
      <c r="D137" s="39"/>
      <c r="E137" s="58"/>
      <c r="F137" s="80" t="s">
        <v>54</v>
      </c>
      <c r="G137" s="39"/>
      <c r="H137" s="58"/>
      <c r="I137" s="80" t="s">
        <v>54</v>
      </c>
      <c r="L137" s="23" t="s">
        <v>542</v>
      </c>
      <c r="M137" s="12">
        <f t="shared" si="9"/>
        <v>0</v>
      </c>
    </row>
    <row r="138" spans="1:13" ht="15" customHeight="1" x14ac:dyDescent="0.4">
      <c r="A138" s="39"/>
      <c r="B138" s="39"/>
      <c r="C138" s="39" t="s">
        <v>78</v>
      </c>
      <c r="D138" s="39"/>
      <c r="E138" s="58"/>
      <c r="F138" s="80" t="s">
        <v>54</v>
      </c>
      <c r="G138" s="39"/>
      <c r="H138" s="58"/>
      <c r="I138" s="80" t="s">
        <v>54</v>
      </c>
      <c r="L138" s="23" t="s">
        <v>543</v>
      </c>
      <c r="M138" s="12">
        <f t="shared" si="9"/>
        <v>0</v>
      </c>
    </row>
    <row r="139" spans="1:13" ht="15" customHeight="1" x14ac:dyDescent="0.4">
      <c r="A139" s="39"/>
      <c r="B139" s="39"/>
      <c r="C139" s="39" t="s">
        <v>80</v>
      </c>
      <c r="D139" s="39"/>
      <c r="E139" s="58"/>
      <c r="F139" s="80" t="s">
        <v>54</v>
      </c>
      <c r="G139" s="39"/>
      <c r="H139" s="58"/>
      <c r="I139" s="80" t="s">
        <v>54</v>
      </c>
      <c r="L139" s="23" t="s">
        <v>544</v>
      </c>
      <c r="M139" s="12">
        <f t="shared" si="9"/>
        <v>0</v>
      </c>
    </row>
    <row r="140" spans="1:13" ht="15" customHeight="1" x14ac:dyDescent="0.4">
      <c r="A140" s="39"/>
      <c r="B140" s="39"/>
      <c r="C140" s="39" t="s">
        <v>81</v>
      </c>
      <c r="D140" s="39"/>
      <c r="E140" s="58"/>
      <c r="F140" s="80" t="s">
        <v>54</v>
      </c>
      <c r="G140" s="39"/>
      <c r="H140" s="58"/>
      <c r="I140" s="80" t="s">
        <v>54</v>
      </c>
      <c r="L140" s="23" t="s">
        <v>545</v>
      </c>
      <c r="M140" s="12">
        <f t="shared" si="9"/>
        <v>0</v>
      </c>
    </row>
    <row r="141" spans="1:13" ht="15" customHeight="1" x14ac:dyDescent="0.4">
      <c r="A141" s="39"/>
      <c r="B141" s="39"/>
      <c r="C141" s="39" t="s">
        <v>82</v>
      </c>
      <c r="D141" s="39"/>
      <c r="E141" s="58"/>
      <c r="F141" s="80" t="s">
        <v>54</v>
      </c>
      <c r="G141" s="39"/>
      <c r="H141" s="58"/>
      <c r="I141" s="80" t="s">
        <v>54</v>
      </c>
      <c r="L141" s="23" t="s">
        <v>546</v>
      </c>
      <c r="M141" s="12">
        <f t="shared" si="9"/>
        <v>0</v>
      </c>
    </row>
    <row r="142" spans="1:13" ht="15" customHeight="1" x14ac:dyDescent="0.4">
      <c r="A142" s="39"/>
      <c r="B142" s="39"/>
      <c r="C142" s="39" t="s">
        <v>431</v>
      </c>
      <c r="D142" s="39"/>
      <c r="E142" s="58"/>
      <c r="F142" s="80" t="s">
        <v>54</v>
      </c>
      <c r="G142" s="39"/>
      <c r="H142" s="58"/>
      <c r="I142" s="80" t="s">
        <v>54</v>
      </c>
      <c r="L142" s="23" t="s">
        <v>547</v>
      </c>
      <c r="M142" s="12">
        <f t="shared" si="9"/>
        <v>0</v>
      </c>
    </row>
    <row r="143" spans="1:13" ht="15" customHeight="1" x14ac:dyDescent="0.4">
      <c r="A143" s="39"/>
      <c r="B143" s="39"/>
      <c r="C143" s="39" t="s">
        <v>83</v>
      </c>
      <c r="D143" s="39"/>
      <c r="E143" s="58"/>
      <c r="F143" s="80" t="s">
        <v>54</v>
      </c>
      <c r="G143" s="39"/>
      <c r="H143" s="58"/>
      <c r="I143" s="80" t="s">
        <v>54</v>
      </c>
      <c r="L143" s="23" t="s">
        <v>548</v>
      </c>
      <c r="M143" s="12">
        <f t="shared" si="9"/>
        <v>0</v>
      </c>
    </row>
    <row r="144" spans="1:13" ht="15" customHeight="1" x14ac:dyDescent="0.4">
      <c r="A144" s="39"/>
      <c r="B144" s="39"/>
      <c r="C144" s="39" t="s">
        <v>85</v>
      </c>
      <c r="D144" s="39"/>
      <c r="E144" s="58"/>
      <c r="F144" s="80" t="s">
        <v>54</v>
      </c>
      <c r="G144" s="39"/>
      <c r="H144" s="58"/>
      <c r="I144" s="80" t="s">
        <v>54</v>
      </c>
      <c r="L144" s="23" t="s">
        <v>549</v>
      </c>
      <c r="M144" s="12">
        <f t="shared" si="9"/>
        <v>0</v>
      </c>
    </row>
    <row r="145" spans="1:13" ht="15" customHeight="1" x14ac:dyDescent="0.4">
      <c r="A145" s="39"/>
      <c r="B145" s="39"/>
      <c r="C145" s="39" t="s">
        <v>84</v>
      </c>
      <c r="D145" s="39"/>
      <c r="E145" s="58"/>
      <c r="F145" s="80" t="s">
        <v>54</v>
      </c>
      <c r="G145" s="39"/>
      <c r="H145" s="58"/>
      <c r="I145" s="80" t="s">
        <v>54</v>
      </c>
      <c r="L145" s="23" t="s">
        <v>550</v>
      </c>
      <c r="M145" s="12">
        <f t="shared" si="9"/>
        <v>0</v>
      </c>
    </row>
    <row r="146" spans="1:13" ht="15" customHeight="1" x14ac:dyDescent="0.4">
      <c r="A146" s="39"/>
      <c r="B146" s="39"/>
      <c r="C146" s="39" t="s">
        <v>86</v>
      </c>
      <c r="D146" s="39"/>
      <c r="E146" s="58"/>
      <c r="F146" s="80" t="s">
        <v>54</v>
      </c>
      <c r="G146" s="39"/>
      <c r="H146" s="58"/>
      <c r="I146" s="80" t="s">
        <v>54</v>
      </c>
      <c r="L146" s="23" t="s">
        <v>551</v>
      </c>
      <c r="M146" s="12">
        <f t="shared" si="9"/>
        <v>0</v>
      </c>
    </row>
    <row r="147" spans="1:13" s="32" customFormat="1" ht="15" hidden="1" customHeight="1" x14ac:dyDescent="0.4">
      <c r="A147" s="83" t="s">
        <v>621</v>
      </c>
      <c r="B147" s="90"/>
      <c r="C147" s="85" t="s">
        <v>502</v>
      </c>
      <c r="D147" s="90"/>
      <c r="E147" s="86"/>
      <c r="F147" s="83"/>
      <c r="G147" s="90"/>
      <c r="H147" s="86"/>
      <c r="I147" s="83"/>
      <c r="J147" s="91"/>
      <c r="K147" s="31"/>
      <c r="L147" s="23" t="s">
        <v>552</v>
      </c>
      <c r="M147" s="12" t="s">
        <v>501</v>
      </c>
    </row>
    <row r="148" spans="1:13" s="32" customFormat="1" ht="15" hidden="1" customHeight="1" x14ac:dyDescent="0.4">
      <c r="A148" s="83" t="s">
        <v>621</v>
      </c>
      <c r="B148" s="90"/>
      <c r="C148" s="90" t="s">
        <v>76</v>
      </c>
      <c r="D148" s="90"/>
      <c r="E148" s="86"/>
      <c r="F148" s="83"/>
      <c r="G148" s="90"/>
      <c r="H148" s="88">
        <f t="shared" ref="H148:H158" si="10">H135</f>
        <v>0</v>
      </c>
      <c r="I148" s="87" t="s">
        <v>54</v>
      </c>
      <c r="J148" s="91"/>
      <c r="K148" s="31"/>
      <c r="L148" s="23" t="s">
        <v>540</v>
      </c>
      <c r="M148" s="12">
        <f t="shared" ref="M148:M158" si="11">H135</f>
        <v>0</v>
      </c>
    </row>
    <row r="149" spans="1:13" s="32" customFormat="1" ht="15" hidden="1" customHeight="1" x14ac:dyDescent="0.4">
      <c r="A149" s="83" t="s">
        <v>621</v>
      </c>
      <c r="B149" s="90"/>
      <c r="C149" s="90" t="s">
        <v>77</v>
      </c>
      <c r="D149" s="90"/>
      <c r="E149" s="86"/>
      <c r="F149" s="83"/>
      <c r="G149" s="90"/>
      <c r="H149" s="88">
        <f t="shared" si="10"/>
        <v>0</v>
      </c>
      <c r="I149" s="87" t="s">
        <v>54</v>
      </c>
      <c r="J149" s="91"/>
      <c r="K149" s="31"/>
      <c r="L149" s="23" t="s">
        <v>541</v>
      </c>
      <c r="M149" s="12">
        <f t="shared" si="11"/>
        <v>0</v>
      </c>
    </row>
    <row r="150" spans="1:13" s="32" customFormat="1" ht="15" hidden="1" customHeight="1" x14ac:dyDescent="0.4">
      <c r="A150" s="83" t="s">
        <v>621</v>
      </c>
      <c r="B150" s="90"/>
      <c r="C150" s="90" t="s">
        <v>79</v>
      </c>
      <c r="D150" s="90"/>
      <c r="E150" s="86"/>
      <c r="F150" s="83"/>
      <c r="G150" s="90"/>
      <c r="H150" s="88">
        <f t="shared" si="10"/>
        <v>0</v>
      </c>
      <c r="I150" s="87" t="s">
        <v>54</v>
      </c>
      <c r="J150" s="91"/>
      <c r="K150" s="31"/>
      <c r="L150" s="23" t="s">
        <v>542</v>
      </c>
      <c r="M150" s="12">
        <f t="shared" si="11"/>
        <v>0</v>
      </c>
    </row>
    <row r="151" spans="1:13" s="32" customFormat="1" ht="15" hidden="1" customHeight="1" x14ac:dyDescent="0.4">
      <c r="A151" s="83" t="s">
        <v>621</v>
      </c>
      <c r="B151" s="90"/>
      <c r="C151" s="90" t="s">
        <v>78</v>
      </c>
      <c r="D151" s="90"/>
      <c r="E151" s="86"/>
      <c r="F151" s="83"/>
      <c r="G151" s="90"/>
      <c r="H151" s="88">
        <f t="shared" si="10"/>
        <v>0</v>
      </c>
      <c r="I151" s="87" t="s">
        <v>54</v>
      </c>
      <c r="J151" s="91"/>
      <c r="K151" s="31"/>
      <c r="L151" s="23" t="s">
        <v>543</v>
      </c>
      <c r="M151" s="12">
        <f t="shared" si="11"/>
        <v>0</v>
      </c>
    </row>
    <row r="152" spans="1:13" s="32" customFormat="1" ht="15" hidden="1" customHeight="1" x14ac:dyDescent="0.4">
      <c r="A152" s="83" t="s">
        <v>621</v>
      </c>
      <c r="B152" s="90"/>
      <c r="C152" s="90" t="s">
        <v>80</v>
      </c>
      <c r="D152" s="90"/>
      <c r="E152" s="86"/>
      <c r="F152" s="83"/>
      <c r="G152" s="90"/>
      <c r="H152" s="88">
        <f t="shared" si="10"/>
        <v>0</v>
      </c>
      <c r="I152" s="87" t="s">
        <v>54</v>
      </c>
      <c r="J152" s="91"/>
      <c r="K152" s="31"/>
      <c r="L152" s="23" t="s">
        <v>544</v>
      </c>
      <c r="M152" s="12">
        <f t="shared" si="11"/>
        <v>0</v>
      </c>
    </row>
    <row r="153" spans="1:13" s="32" customFormat="1" ht="15" hidden="1" customHeight="1" x14ac:dyDescent="0.4">
      <c r="A153" s="83" t="s">
        <v>621</v>
      </c>
      <c r="B153" s="90"/>
      <c r="C153" s="90" t="s">
        <v>81</v>
      </c>
      <c r="D153" s="90"/>
      <c r="E153" s="86"/>
      <c r="F153" s="83"/>
      <c r="G153" s="90"/>
      <c r="H153" s="88">
        <f t="shared" si="10"/>
        <v>0</v>
      </c>
      <c r="I153" s="87" t="s">
        <v>54</v>
      </c>
      <c r="J153" s="91"/>
      <c r="K153" s="31"/>
      <c r="L153" s="23" t="s">
        <v>545</v>
      </c>
      <c r="M153" s="12">
        <f t="shared" si="11"/>
        <v>0</v>
      </c>
    </row>
    <row r="154" spans="1:13" s="32" customFormat="1" ht="15" hidden="1" customHeight="1" x14ac:dyDescent="0.4">
      <c r="A154" s="83" t="s">
        <v>621</v>
      </c>
      <c r="B154" s="90"/>
      <c r="C154" s="90" t="s">
        <v>82</v>
      </c>
      <c r="D154" s="90"/>
      <c r="E154" s="86"/>
      <c r="F154" s="83"/>
      <c r="G154" s="90"/>
      <c r="H154" s="88">
        <f t="shared" si="10"/>
        <v>0</v>
      </c>
      <c r="I154" s="87" t="s">
        <v>54</v>
      </c>
      <c r="J154" s="91"/>
      <c r="K154" s="31"/>
      <c r="L154" s="23" t="s">
        <v>546</v>
      </c>
      <c r="M154" s="12">
        <f t="shared" si="11"/>
        <v>0</v>
      </c>
    </row>
    <row r="155" spans="1:13" s="32" customFormat="1" ht="15" hidden="1" customHeight="1" x14ac:dyDescent="0.4">
      <c r="A155" s="83" t="s">
        <v>621</v>
      </c>
      <c r="B155" s="90"/>
      <c r="C155" s="90" t="s">
        <v>431</v>
      </c>
      <c r="D155" s="90"/>
      <c r="E155" s="86"/>
      <c r="F155" s="83"/>
      <c r="G155" s="90"/>
      <c r="H155" s="88">
        <f t="shared" si="10"/>
        <v>0</v>
      </c>
      <c r="I155" s="87" t="s">
        <v>54</v>
      </c>
      <c r="J155" s="91"/>
      <c r="K155" s="31"/>
      <c r="L155" s="23" t="s">
        <v>547</v>
      </c>
      <c r="M155" s="12">
        <f t="shared" si="11"/>
        <v>0</v>
      </c>
    </row>
    <row r="156" spans="1:13" s="32" customFormat="1" ht="15" hidden="1" customHeight="1" x14ac:dyDescent="0.4">
      <c r="A156" s="83" t="s">
        <v>621</v>
      </c>
      <c r="B156" s="90"/>
      <c r="C156" s="90" t="s">
        <v>83</v>
      </c>
      <c r="D156" s="90"/>
      <c r="E156" s="86"/>
      <c r="F156" s="83"/>
      <c r="G156" s="90"/>
      <c r="H156" s="88">
        <f t="shared" si="10"/>
        <v>0</v>
      </c>
      <c r="I156" s="87" t="s">
        <v>54</v>
      </c>
      <c r="J156" s="91"/>
      <c r="K156" s="31"/>
      <c r="L156" s="23" t="s">
        <v>548</v>
      </c>
      <c r="M156" s="12">
        <f t="shared" si="11"/>
        <v>0</v>
      </c>
    </row>
    <row r="157" spans="1:13" s="32" customFormat="1" ht="15" hidden="1" customHeight="1" x14ac:dyDescent="0.4">
      <c r="A157" s="83" t="s">
        <v>621</v>
      </c>
      <c r="B157" s="90"/>
      <c r="C157" s="90" t="s">
        <v>85</v>
      </c>
      <c r="D157" s="90"/>
      <c r="E157" s="86"/>
      <c r="F157" s="83"/>
      <c r="G157" s="90"/>
      <c r="H157" s="88">
        <f t="shared" si="10"/>
        <v>0</v>
      </c>
      <c r="I157" s="87" t="s">
        <v>54</v>
      </c>
      <c r="J157" s="91"/>
      <c r="K157" s="31"/>
      <c r="L157" s="23" t="s">
        <v>549</v>
      </c>
      <c r="M157" s="12">
        <f t="shared" si="11"/>
        <v>0</v>
      </c>
    </row>
    <row r="158" spans="1:13" s="32" customFormat="1" ht="15" hidden="1" customHeight="1" x14ac:dyDescent="0.4">
      <c r="A158" s="83" t="s">
        <v>621</v>
      </c>
      <c r="B158" s="90"/>
      <c r="C158" s="90" t="s">
        <v>84</v>
      </c>
      <c r="D158" s="90"/>
      <c r="E158" s="86"/>
      <c r="F158" s="83"/>
      <c r="G158" s="90"/>
      <c r="H158" s="88">
        <f t="shared" si="10"/>
        <v>0</v>
      </c>
      <c r="I158" s="87" t="s">
        <v>54</v>
      </c>
      <c r="J158" s="91"/>
      <c r="K158" s="31"/>
      <c r="L158" s="23" t="s">
        <v>550</v>
      </c>
      <c r="M158" s="12">
        <f t="shared" si="11"/>
        <v>0</v>
      </c>
    </row>
    <row r="159" spans="1:13" s="32" customFormat="1" ht="15" hidden="1" customHeight="1" x14ac:dyDescent="0.4">
      <c r="A159" s="83" t="s">
        <v>621</v>
      </c>
      <c r="B159" s="90"/>
      <c r="C159" s="90" t="s">
        <v>86</v>
      </c>
      <c r="D159" s="90"/>
      <c r="E159" s="86"/>
      <c r="F159" s="83"/>
      <c r="G159" s="90"/>
      <c r="H159" s="88">
        <f t="shared" ref="H159" si="12">H146</f>
        <v>0</v>
      </c>
      <c r="I159" s="87" t="s">
        <v>54</v>
      </c>
      <c r="J159" s="91"/>
      <c r="K159" s="31"/>
      <c r="L159" s="23" t="s">
        <v>551</v>
      </c>
      <c r="M159" s="12">
        <f t="shared" ref="M159" si="13">H146</f>
        <v>0</v>
      </c>
    </row>
    <row r="160" spans="1:13" s="32" customFormat="1" ht="15" hidden="1" customHeight="1" x14ac:dyDescent="0.4">
      <c r="A160" s="83" t="s">
        <v>621</v>
      </c>
      <c r="B160" s="90"/>
      <c r="C160" s="85" t="s">
        <v>502</v>
      </c>
      <c r="D160" s="90"/>
      <c r="E160" s="86"/>
      <c r="F160" s="83"/>
      <c r="G160" s="90"/>
      <c r="H160" s="86"/>
      <c r="I160" s="83"/>
      <c r="J160" s="91"/>
      <c r="K160" s="31"/>
      <c r="L160" s="23" t="s">
        <v>552</v>
      </c>
      <c r="M160" s="12" t="s">
        <v>501</v>
      </c>
    </row>
    <row r="161" spans="1:13" ht="15" customHeight="1" x14ac:dyDescent="0.4">
      <c r="A161" s="63"/>
      <c r="B161" s="63" t="s">
        <v>499</v>
      </c>
      <c r="C161" s="48"/>
      <c r="D161" s="63"/>
      <c r="E161" s="39"/>
      <c r="F161" s="39"/>
      <c r="G161" s="39"/>
      <c r="H161" s="39"/>
      <c r="I161" s="39"/>
      <c r="L161" s="20"/>
      <c r="M161" s="14"/>
    </row>
    <row r="162" spans="1:13" ht="15" customHeight="1" x14ac:dyDescent="0.4">
      <c r="A162" s="63"/>
      <c r="B162" s="63"/>
      <c r="C162" s="48"/>
      <c r="D162" s="63"/>
      <c r="E162" s="58"/>
      <c r="F162" s="80" t="s">
        <v>54</v>
      </c>
      <c r="G162" s="39"/>
      <c r="H162" s="39"/>
      <c r="I162" s="39"/>
      <c r="L162" s="39" t="s">
        <v>477</v>
      </c>
      <c r="M162" s="12">
        <f>E162</f>
        <v>0</v>
      </c>
    </row>
    <row r="163" spans="1:13" ht="15" customHeight="1" x14ac:dyDescent="0.4">
      <c r="A163" s="63"/>
      <c r="B163" s="63" t="s">
        <v>500</v>
      </c>
      <c r="C163" s="48"/>
      <c r="D163" s="63"/>
      <c r="E163" s="39"/>
      <c r="F163" s="39"/>
      <c r="G163" s="39"/>
      <c r="H163" s="39"/>
      <c r="I163" s="39"/>
      <c r="L163" s="39"/>
      <c r="M163" s="14"/>
    </row>
    <row r="164" spans="1:13" ht="15" customHeight="1" x14ac:dyDescent="0.4">
      <c r="A164" s="63"/>
      <c r="B164" s="63"/>
      <c r="C164" s="48" t="s">
        <v>91</v>
      </c>
      <c r="D164" s="27"/>
      <c r="E164" s="58"/>
      <c r="F164" s="80" t="s">
        <v>54</v>
      </c>
      <c r="G164" s="39"/>
      <c r="H164" s="39"/>
      <c r="I164" s="39"/>
      <c r="L164" s="39" t="s">
        <v>553</v>
      </c>
      <c r="M164" s="12">
        <f t="shared" ref="M164:M177" si="14">E164</f>
        <v>0</v>
      </c>
    </row>
    <row r="165" spans="1:13" ht="15" customHeight="1" x14ac:dyDescent="0.4">
      <c r="A165" s="63"/>
      <c r="B165" s="63"/>
      <c r="C165" s="48" t="s">
        <v>93</v>
      </c>
      <c r="D165" s="27"/>
      <c r="E165" s="58"/>
      <c r="F165" s="80" t="s">
        <v>54</v>
      </c>
      <c r="G165" s="39"/>
      <c r="H165" s="39"/>
      <c r="I165" s="39"/>
      <c r="L165" s="39" t="s">
        <v>478</v>
      </c>
      <c r="M165" s="12">
        <f t="shared" si="14"/>
        <v>0</v>
      </c>
    </row>
    <row r="166" spans="1:13" ht="15" customHeight="1" x14ac:dyDescent="0.4">
      <c r="A166" s="63"/>
      <c r="B166" s="63"/>
      <c r="C166" s="48" t="s">
        <v>94</v>
      </c>
      <c r="D166" s="27"/>
      <c r="E166" s="58"/>
      <c r="F166" s="80" t="s">
        <v>54</v>
      </c>
      <c r="G166" s="39"/>
      <c r="H166" s="39"/>
      <c r="I166" s="39"/>
      <c r="L166" s="39" t="s">
        <v>479</v>
      </c>
      <c r="M166" s="12">
        <f t="shared" si="14"/>
        <v>0</v>
      </c>
    </row>
    <row r="167" spans="1:13" ht="15" customHeight="1" x14ac:dyDescent="0.4">
      <c r="A167" s="63"/>
      <c r="B167" s="63"/>
      <c r="C167" s="48" t="s">
        <v>95</v>
      </c>
      <c r="D167" s="27"/>
      <c r="E167" s="58"/>
      <c r="F167" s="80" t="s">
        <v>54</v>
      </c>
      <c r="G167" s="39"/>
      <c r="H167" s="39"/>
      <c r="I167" s="39"/>
      <c r="L167" s="39" t="s">
        <v>288</v>
      </c>
      <c r="M167" s="12">
        <f t="shared" si="14"/>
        <v>0</v>
      </c>
    </row>
    <row r="168" spans="1:13" ht="15" customHeight="1" x14ac:dyDescent="0.4">
      <c r="A168" s="63"/>
      <c r="B168" s="63"/>
      <c r="C168" s="48" t="s">
        <v>126</v>
      </c>
      <c r="D168" s="27"/>
      <c r="E168" s="58"/>
      <c r="F168" s="80" t="s">
        <v>54</v>
      </c>
      <c r="G168" s="39"/>
      <c r="H168" s="39"/>
      <c r="I168" s="39"/>
      <c r="L168" s="39" t="s">
        <v>289</v>
      </c>
      <c r="M168" s="12">
        <f t="shared" si="14"/>
        <v>0</v>
      </c>
    </row>
    <row r="169" spans="1:13" ht="15" customHeight="1" x14ac:dyDescent="0.4">
      <c r="A169" s="63"/>
      <c r="B169" s="63"/>
      <c r="C169" s="48" t="s">
        <v>96</v>
      </c>
      <c r="D169" s="27"/>
      <c r="E169" s="58"/>
      <c r="F169" s="80" t="s">
        <v>54</v>
      </c>
      <c r="G169" s="39"/>
      <c r="H169" s="39"/>
      <c r="I169" s="39"/>
      <c r="L169" s="39" t="s">
        <v>290</v>
      </c>
      <c r="M169" s="12">
        <f t="shared" si="14"/>
        <v>0</v>
      </c>
    </row>
    <row r="170" spans="1:13" ht="15" customHeight="1" x14ac:dyDescent="0.4">
      <c r="A170" s="63"/>
      <c r="B170" s="63"/>
      <c r="C170" s="48" t="s">
        <v>100</v>
      </c>
      <c r="D170" s="27"/>
      <c r="E170" s="58"/>
      <c r="F170" s="80" t="s">
        <v>54</v>
      </c>
      <c r="G170" s="39"/>
      <c r="H170" s="39"/>
      <c r="I170" s="39"/>
      <c r="L170" s="39" t="s">
        <v>504</v>
      </c>
      <c r="M170" s="12">
        <f t="shared" si="14"/>
        <v>0</v>
      </c>
    </row>
    <row r="171" spans="1:13" ht="15" customHeight="1" x14ac:dyDescent="0.4">
      <c r="A171" s="63"/>
      <c r="B171" s="63"/>
      <c r="C171" s="48" t="s">
        <v>472</v>
      </c>
      <c r="D171" s="27"/>
      <c r="E171" s="58"/>
      <c r="F171" s="80" t="s">
        <v>54</v>
      </c>
      <c r="G171" s="63"/>
      <c r="H171" s="63"/>
      <c r="I171" s="63"/>
      <c r="J171" s="27"/>
      <c r="L171" s="39" t="s">
        <v>291</v>
      </c>
      <c r="M171" s="12">
        <f t="shared" si="14"/>
        <v>0</v>
      </c>
    </row>
    <row r="172" spans="1:13" ht="15" customHeight="1" x14ac:dyDescent="0.4">
      <c r="A172" s="63"/>
      <c r="B172" s="63"/>
      <c r="C172" s="48" t="s">
        <v>471</v>
      </c>
      <c r="D172" s="27"/>
      <c r="E172" s="58"/>
      <c r="F172" s="80" t="s">
        <v>54</v>
      </c>
      <c r="G172" s="63"/>
      <c r="H172" s="63"/>
      <c r="I172" s="63"/>
      <c r="J172" s="27"/>
      <c r="L172" s="39" t="s">
        <v>292</v>
      </c>
      <c r="M172" s="12">
        <f t="shared" si="14"/>
        <v>0</v>
      </c>
    </row>
    <row r="173" spans="1:13" ht="15" customHeight="1" x14ac:dyDescent="0.4">
      <c r="A173" s="63"/>
      <c r="B173" s="63"/>
      <c r="C173" s="48" t="s">
        <v>470</v>
      </c>
      <c r="D173" s="27"/>
      <c r="E173" s="58"/>
      <c r="F173" s="80" t="s">
        <v>54</v>
      </c>
      <c r="G173" s="63"/>
      <c r="H173" s="63"/>
      <c r="I173" s="63"/>
      <c r="J173" s="27"/>
      <c r="L173" s="39" t="s">
        <v>480</v>
      </c>
      <c r="M173" s="12">
        <f t="shared" si="14"/>
        <v>0</v>
      </c>
    </row>
    <row r="174" spans="1:13" ht="15" customHeight="1" x14ac:dyDescent="0.4">
      <c r="A174" s="63"/>
      <c r="B174" s="63"/>
      <c r="C174" s="48" t="s">
        <v>474</v>
      </c>
      <c r="D174" s="27"/>
      <c r="E174" s="58"/>
      <c r="F174" s="80" t="s">
        <v>54</v>
      </c>
      <c r="G174" s="63"/>
      <c r="H174" s="63"/>
      <c r="I174" s="63"/>
      <c r="J174" s="27"/>
      <c r="L174" s="39" t="s">
        <v>481</v>
      </c>
      <c r="M174" s="12">
        <f t="shared" si="14"/>
        <v>0</v>
      </c>
    </row>
    <row r="175" spans="1:13" ht="15" customHeight="1" x14ac:dyDescent="0.4">
      <c r="A175" s="63"/>
      <c r="B175" s="63"/>
      <c r="C175" s="48" t="s">
        <v>475</v>
      </c>
      <c r="D175" s="27"/>
      <c r="E175" s="58"/>
      <c r="F175" s="80" t="s">
        <v>54</v>
      </c>
      <c r="G175" s="63"/>
      <c r="H175" s="63"/>
      <c r="I175" s="63"/>
      <c r="J175" s="27"/>
      <c r="L175" s="39" t="s">
        <v>482</v>
      </c>
      <c r="M175" s="12">
        <f t="shared" si="14"/>
        <v>0</v>
      </c>
    </row>
    <row r="176" spans="1:13" ht="15" customHeight="1" x14ac:dyDescent="0.4">
      <c r="A176" s="63"/>
      <c r="B176" s="63"/>
      <c r="C176" s="48" t="s">
        <v>476</v>
      </c>
      <c r="D176" s="27"/>
      <c r="E176" s="58"/>
      <c r="F176" s="80" t="s">
        <v>54</v>
      </c>
      <c r="G176" s="63"/>
      <c r="H176" s="63"/>
      <c r="I176" s="63"/>
      <c r="J176" s="27"/>
      <c r="L176" s="39" t="s">
        <v>293</v>
      </c>
      <c r="M176" s="12">
        <f t="shared" si="14"/>
        <v>0</v>
      </c>
    </row>
    <row r="177" spans="1:13" ht="15" customHeight="1" x14ac:dyDescent="0.4">
      <c r="A177" s="63"/>
      <c r="B177" s="63"/>
      <c r="C177" s="48" t="s">
        <v>473</v>
      </c>
      <c r="D177" s="27"/>
      <c r="E177" s="58"/>
      <c r="F177" s="80" t="s">
        <v>54</v>
      </c>
      <c r="G177" s="63"/>
      <c r="H177" s="63"/>
      <c r="I177" s="63"/>
      <c r="J177" s="27"/>
      <c r="L177" s="39" t="s">
        <v>294</v>
      </c>
      <c r="M177" s="12">
        <f t="shared" si="14"/>
        <v>0</v>
      </c>
    </row>
    <row r="178" spans="1:13" s="32" customFormat="1" ht="15" hidden="1" customHeight="1" x14ac:dyDescent="0.4">
      <c r="A178" s="83" t="s">
        <v>621</v>
      </c>
      <c r="B178" s="90"/>
      <c r="C178" s="85" t="s">
        <v>502</v>
      </c>
      <c r="D178" s="90"/>
      <c r="E178" s="86"/>
      <c r="F178" s="83"/>
      <c r="G178" s="90"/>
      <c r="H178" s="86"/>
      <c r="I178" s="83"/>
      <c r="J178" s="91"/>
      <c r="K178" s="31"/>
      <c r="L178" s="39" t="s">
        <v>295</v>
      </c>
      <c r="M178" s="12" t="s">
        <v>501</v>
      </c>
    </row>
    <row r="179" spans="1:13" ht="15" customHeight="1" x14ac:dyDescent="0.4">
      <c r="A179" s="39"/>
      <c r="B179" s="39" t="s">
        <v>92</v>
      </c>
      <c r="C179" s="40"/>
      <c r="D179" s="39"/>
      <c r="E179" s="39"/>
      <c r="F179" s="39"/>
      <c r="G179" s="39"/>
      <c r="H179" s="39"/>
      <c r="I179" s="39"/>
      <c r="L179" s="22"/>
      <c r="M179" s="14"/>
    </row>
    <row r="180" spans="1:13" ht="15" customHeight="1" x14ac:dyDescent="0.4">
      <c r="A180" s="63"/>
      <c r="B180" s="63"/>
      <c r="C180" s="48" t="s">
        <v>97</v>
      </c>
      <c r="D180" s="27"/>
      <c r="E180" s="58"/>
      <c r="F180" s="80" t="s">
        <v>54</v>
      </c>
      <c r="G180" s="39"/>
      <c r="H180" s="39"/>
      <c r="I180" s="39"/>
      <c r="L180" s="39" t="s">
        <v>554</v>
      </c>
      <c r="M180" s="12">
        <f t="shared" ref="M180:M194" si="15">E180</f>
        <v>0</v>
      </c>
    </row>
    <row r="181" spans="1:13" ht="15" customHeight="1" x14ac:dyDescent="0.4">
      <c r="A181" s="63"/>
      <c r="B181" s="63"/>
      <c r="C181" s="48" t="s">
        <v>598</v>
      </c>
      <c r="D181" s="27"/>
      <c r="E181" s="58"/>
      <c r="F181" s="80" t="s">
        <v>54</v>
      </c>
      <c r="G181" s="39"/>
      <c r="H181" s="39"/>
      <c r="I181" s="39"/>
      <c r="L181" s="39" t="s">
        <v>296</v>
      </c>
      <c r="M181" s="12">
        <f t="shared" si="15"/>
        <v>0</v>
      </c>
    </row>
    <row r="182" spans="1:13" ht="15" customHeight="1" x14ac:dyDescent="0.4">
      <c r="A182" s="63"/>
      <c r="B182" s="63"/>
      <c r="C182" s="48" t="s">
        <v>91</v>
      </c>
      <c r="D182" s="27"/>
      <c r="E182" s="58"/>
      <c r="F182" s="80" t="s">
        <v>54</v>
      </c>
      <c r="G182" s="39"/>
      <c r="H182" s="39"/>
      <c r="I182" s="39"/>
      <c r="L182" s="39" t="s">
        <v>297</v>
      </c>
      <c r="M182" s="12">
        <f t="shared" si="15"/>
        <v>0</v>
      </c>
    </row>
    <row r="183" spans="1:13" ht="15" customHeight="1" x14ac:dyDescent="0.4">
      <c r="A183" s="63"/>
      <c r="B183" s="63"/>
      <c r="C183" s="48" t="s">
        <v>93</v>
      </c>
      <c r="D183" s="27"/>
      <c r="E183" s="58"/>
      <c r="F183" s="80" t="s">
        <v>54</v>
      </c>
      <c r="G183" s="63"/>
      <c r="H183" s="63"/>
      <c r="I183" s="63"/>
      <c r="J183" s="27"/>
      <c r="L183" s="39" t="s">
        <v>298</v>
      </c>
      <c r="M183" s="12">
        <f t="shared" si="15"/>
        <v>0</v>
      </c>
    </row>
    <row r="184" spans="1:13" ht="15" customHeight="1" x14ac:dyDescent="0.4">
      <c r="A184" s="63"/>
      <c r="B184" s="63"/>
      <c r="C184" s="48" t="s">
        <v>94</v>
      </c>
      <c r="D184" s="27"/>
      <c r="E184" s="58"/>
      <c r="F184" s="80" t="s">
        <v>54</v>
      </c>
      <c r="G184" s="63"/>
      <c r="H184" s="63"/>
      <c r="I184" s="63"/>
      <c r="J184" s="27"/>
      <c r="L184" s="39" t="s">
        <v>299</v>
      </c>
      <c r="M184" s="12">
        <f t="shared" si="15"/>
        <v>0</v>
      </c>
    </row>
    <row r="185" spans="1:13" ht="15" customHeight="1" x14ac:dyDescent="0.4">
      <c r="A185" s="63"/>
      <c r="B185" s="63"/>
      <c r="C185" s="48" t="s">
        <v>95</v>
      </c>
      <c r="D185" s="27"/>
      <c r="E185" s="58"/>
      <c r="F185" s="80" t="s">
        <v>54</v>
      </c>
      <c r="G185" s="63"/>
      <c r="H185" s="63"/>
      <c r="I185" s="63"/>
      <c r="J185" s="27"/>
      <c r="L185" s="39" t="s">
        <v>300</v>
      </c>
      <c r="M185" s="12">
        <f t="shared" si="15"/>
        <v>0</v>
      </c>
    </row>
    <row r="186" spans="1:13" ht="15" customHeight="1" x14ac:dyDescent="0.4">
      <c r="A186" s="63"/>
      <c r="B186" s="63"/>
      <c r="C186" s="48" t="s">
        <v>126</v>
      </c>
      <c r="D186" s="27"/>
      <c r="E186" s="58"/>
      <c r="F186" s="80" t="s">
        <v>54</v>
      </c>
      <c r="G186" s="63"/>
      <c r="H186" s="63"/>
      <c r="I186" s="63"/>
      <c r="J186" s="27"/>
      <c r="L186" s="39" t="s">
        <v>505</v>
      </c>
      <c r="M186" s="12">
        <f t="shared" si="15"/>
        <v>0</v>
      </c>
    </row>
    <row r="187" spans="1:13" ht="15" customHeight="1" x14ac:dyDescent="0.4">
      <c r="A187" s="63"/>
      <c r="B187" s="63"/>
      <c r="C187" s="48" t="s">
        <v>96</v>
      </c>
      <c r="D187" s="27"/>
      <c r="E187" s="58"/>
      <c r="F187" s="80" t="s">
        <v>54</v>
      </c>
      <c r="G187" s="63"/>
      <c r="H187" s="63"/>
      <c r="I187" s="63"/>
      <c r="J187" s="27"/>
      <c r="L187" s="39" t="s">
        <v>506</v>
      </c>
      <c r="M187" s="12">
        <f t="shared" si="15"/>
        <v>0</v>
      </c>
    </row>
    <row r="188" spans="1:13" ht="15" customHeight="1" x14ac:dyDescent="0.4">
      <c r="A188" s="63"/>
      <c r="B188" s="63"/>
      <c r="C188" s="48" t="s">
        <v>472</v>
      </c>
      <c r="D188" s="27"/>
      <c r="E188" s="58"/>
      <c r="F188" s="80" t="s">
        <v>54</v>
      </c>
      <c r="G188" s="63"/>
      <c r="H188" s="63"/>
      <c r="I188" s="63"/>
      <c r="J188" s="27"/>
      <c r="L188" s="39" t="s">
        <v>483</v>
      </c>
      <c r="M188" s="12">
        <f t="shared" ref="M188:M192" si="16">E188</f>
        <v>0</v>
      </c>
    </row>
    <row r="189" spans="1:13" ht="15" customHeight="1" x14ac:dyDescent="0.4">
      <c r="A189" s="63"/>
      <c r="B189" s="63"/>
      <c r="C189" s="48" t="s">
        <v>471</v>
      </c>
      <c r="D189" s="27"/>
      <c r="E189" s="58"/>
      <c r="F189" s="80" t="s">
        <v>54</v>
      </c>
      <c r="G189" s="63"/>
      <c r="H189" s="63"/>
      <c r="I189" s="63"/>
      <c r="J189" s="27"/>
      <c r="L189" s="39" t="s">
        <v>484</v>
      </c>
      <c r="M189" s="12">
        <f t="shared" si="16"/>
        <v>0</v>
      </c>
    </row>
    <row r="190" spans="1:13" ht="15" customHeight="1" x14ac:dyDescent="0.4">
      <c r="A190" s="63"/>
      <c r="B190" s="63"/>
      <c r="C190" s="48" t="s">
        <v>470</v>
      </c>
      <c r="D190" s="27"/>
      <c r="E190" s="58"/>
      <c r="F190" s="80" t="s">
        <v>54</v>
      </c>
      <c r="G190" s="63"/>
      <c r="H190" s="63"/>
      <c r="I190" s="63"/>
      <c r="J190" s="27"/>
      <c r="L190" s="39" t="s">
        <v>485</v>
      </c>
      <c r="M190" s="12">
        <f t="shared" si="16"/>
        <v>0</v>
      </c>
    </row>
    <row r="191" spans="1:13" ht="15" customHeight="1" x14ac:dyDescent="0.4">
      <c r="A191" s="63"/>
      <c r="B191" s="63"/>
      <c r="C191" s="48" t="s">
        <v>474</v>
      </c>
      <c r="D191" s="27"/>
      <c r="E191" s="58"/>
      <c r="F191" s="80" t="s">
        <v>54</v>
      </c>
      <c r="G191" s="63"/>
      <c r="H191" s="63"/>
      <c r="I191" s="63"/>
      <c r="J191" s="27"/>
      <c r="L191" s="39" t="s">
        <v>486</v>
      </c>
      <c r="M191" s="12">
        <f t="shared" si="16"/>
        <v>0</v>
      </c>
    </row>
    <row r="192" spans="1:13" ht="15" customHeight="1" x14ac:dyDescent="0.4">
      <c r="A192" s="63"/>
      <c r="B192" s="63"/>
      <c r="C192" s="48" t="s">
        <v>475</v>
      </c>
      <c r="D192" s="27"/>
      <c r="E192" s="58"/>
      <c r="F192" s="80" t="s">
        <v>54</v>
      </c>
      <c r="G192" s="63"/>
      <c r="H192" s="63"/>
      <c r="I192" s="63"/>
      <c r="J192" s="27"/>
      <c r="L192" s="39" t="s">
        <v>487</v>
      </c>
      <c r="M192" s="12">
        <f t="shared" si="16"/>
        <v>0</v>
      </c>
    </row>
    <row r="193" spans="1:13" ht="15" customHeight="1" x14ac:dyDescent="0.4">
      <c r="A193" s="63"/>
      <c r="B193" s="63"/>
      <c r="C193" s="48" t="s">
        <v>476</v>
      </c>
      <c r="D193" s="27"/>
      <c r="E193" s="58"/>
      <c r="F193" s="80" t="s">
        <v>54</v>
      </c>
      <c r="G193" s="63"/>
      <c r="H193" s="63"/>
      <c r="I193" s="63"/>
      <c r="J193" s="27"/>
      <c r="L193" s="39" t="s">
        <v>488</v>
      </c>
      <c r="M193" s="12">
        <f t="shared" si="15"/>
        <v>0</v>
      </c>
    </row>
    <row r="194" spans="1:13" ht="15" customHeight="1" x14ac:dyDescent="0.4">
      <c r="A194" s="63"/>
      <c r="B194" s="63"/>
      <c r="C194" s="48" t="s">
        <v>473</v>
      </c>
      <c r="D194" s="27"/>
      <c r="E194" s="58"/>
      <c r="F194" s="80" t="s">
        <v>54</v>
      </c>
      <c r="G194" s="63"/>
      <c r="H194" s="63"/>
      <c r="I194" s="63"/>
      <c r="J194" s="27"/>
      <c r="L194" s="39" t="s">
        <v>489</v>
      </c>
      <c r="M194" s="12">
        <f t="shared" si="15"/>
        <v>0</v>
      </c>
    </row>
    <row r="195" spans="1:13" s="32" customFormat="1" ht="15" hidden="1" customHeight="1" x14ac:dyDescent="0.4">
      <c r="A195" s="83" t="s">
        <v>621</v>
      </c>
      <c r="B195" s="90"/>
      <c r="C195" s="85" t="s">
        <v>502</v>
      </c>
      <c r="D195" s="90"/>
      <c r="E195" s="86"/>
      <c r="F195" s="83"/>
      <c r="G195" s="90"/>
      <c r="H195" s="86"/>
      <c r="I195" s="83"/>
      <c r="J195" s="91"/>
      <c r="K195" s="31"/>
      <c r="L195" s="39" t="s">
        <v>490</v>
      </c>
      <c r="M195" s="12" t="s">
        <v>501</v>
      </c>
    </row>
    <row r="196" spans="1:13" ht="15" customHeight="1" x14ac:dyDescent="0.4">
      <c r="A196" s="63"/>
      <c r="B196" s="63" t="s">
        <v>98</v>
      </c>
      <c r="C196" s="48"/>
      <c r="D196" s="63"/>
      <c r="E196" s="39"/>
      <c r="F196" s="39"/>
      <c r="G196" s="39"/>
      <c r="H196" s="39"/>
      <c r="I196" s="39"/>
      <c r="L196" s="22"/>
      <c r="M196" s="14"/>
    </row>
    <row r="197" spans="1:13" ht="15" customHeight="1" x14ac:dyDescent="0.4">
      <c r="A197" s="63"/>
      <c r="B197" s="63"/>
      <c r="C197" s="63" t="s">
        <v>97</v>
      </c>
      <c r="D197" s="27"/>
      <c r="E197" s="58"/>
      <c r="F197" s="80" t="s">
        <v>54</v>
      </c>
      <c r="G197" s="39"/>
      <c r="H197" s="39"/>
      <c r="I197" s="39"/>
      <c r="L197" s="39" t="s">
        <v>555</v>
      </c>
      <c r="M197" s="12">
        <f>E197</f>
        <v>0</v>
      </c>
    </row>
    <row r="198" spans="1:13" ht="15" customHeight="1" x14ac:dyDescent="0.4">
      <c r="A198" s="63"/>
      <c r="B198" s="63" t="s">
        <v>103</v>
      </c>
      <c r="C198" s="48"/>
      <c r="D198" s="63"/>
      <c r="E198" s="39"/>
      <c r="F198" s="39"/>
      <c r="G198" s="39"/>
      <c r="H198" s="39"/>
      <c r="I198" s="39"/>
      <c r="L198" s="22"/>
      <c r="M198" s="14"/>
    </row>
    <row r="199" spans="1:13" ht="15" customHeight="1" x14ac:dyDescent="0.4">
      <c r="A199" s="63"/>
      <c r="B199" s="63"/>
      <c r="C199" s="48" t="s">
        <v>104</v>
      </c>
      <c r="D199" s="63"/>
      <c r="E199" s="58"/>
      <c r="F199" s="80" t="s">
        <v>54</v>
      </c>
      <c r="G199" s="39"/>
      <c r="H199" s="39"/>
      <c r="I199" s="39"/>
      <c r="L199" s="39" t="s">
        <v>556</v>
      </c>
      <c r="M199" s="12">
        <f t="shared" ref="M199:M207" si="17">E199</f>
        <v>0</v>
      </c>
    </row>
    <row r="200" spans="1:13" ht="15" customHeight="1" x14ac:dyDescent="0.4">
      <c r="A200" s="63"/>
      <c r="B200" s="63"/>
      <c r="C200" s="48" t="s">
        <v>105</v>
      </c>
      <c r="D200" s="63"/>
      <c r="E200" s="58"/>
      <c r="F200" s="80" t="s">
        <v>54</v>
      </c>
      <c r="G200" s="39"/>
      <c r="H200" s="39"/>
      <c r="I200" s="39"/>
      <c r="L200" s="39" t="s">
        <v>507</v>
      </c>
      <c r="M200" s="12">
        <f t="shared" si="17"/>
        <v>0</v>
      </c>
    </row>
    <row r="201" spans="1:13" ht="15" customHeight="1" x14ac:dyDescent="0.4">
      <c r="A201" s="63"/>
      <c r="B201" s="63"/>
      <c r="C201" s="48" t="s">
        <v>106</v>
      </c>
      <c r="D201" s="63"/>
      <c r="E201" s="58"/>
      <c r="F201" s="80" t="s">
        <v>54</v>
      </c>
      <c r="G201" s="39"/>
      <c r="H201" s="39"/>
      <c r="I201" s="39"/>
      <c r="L201" s="39" t="s">
        <v>508</v>
      </c>
      <c r="M201" s="12">
        <f t="shared" si="17"/>
        <v>0</v>
      </c>
    </row>
    <row r="202" spans="1:13" ht="15" customHeight="1" x14ac:dyDescent="0.4">
      <c r="A202" s="63"/>
      <c r="B202" s="63"/>
      <c r="C202" s="48" t="s">
        <v>107</v>
      </c>
      <c r="D202" s="63"/>
      <c r="E202" s="58"/>
      <c r="F202" s="80" t="s">
        <v>54</v>
      </c>
      <c r="G202" s="39"/>
      <c r="H202" s="39"/>
      <c r="I202" s="39"/>
      <c r="L202" s="39" t="s">
        <v>509</v>
      </c>
      <c r="M202" s="12">
        <f t="shared" si="17"/>
        <v>0</v>
      </c>
    </row>
    <row r="203" spans="1:13" ht="15" customHeight="1" x14ac:dyDescent="0.4">
      <c r="A203" s="63"/>
      <c r="B203" s="63"/>
      <c r="C203" s="48" t="s">
        <v>108</v>
      </c>
      <c r="D203" s="63"/>
      <c r="E203" s="58"/>
      <c r="F203" s="80" t="s">
        <v>54</v>
      </c>
      <c r="G203" s="39"/>
      <c r="H203" s="39"/>
      <c r="I203" s="39"/>
      <c r="L203" s="39" t="s">
        <v>510</v>
      </c>
      <c r="M203" s="12">
        <f t="shared" si="17"/>
        <v>0</v>
      </c>
    </row>
    <row r="204" spans="1:13" ht="15" customHeight="1" x14ac:dyDescent="0.4">
      <c r="A204" s="63"/>
      <c r="B204" s="63"/>
      <c r="C204" s="48" t="s">
        <v>109</v>
      </c>
      <c r="D204" s="63"/>
      <c r="E204" s="58"/>
      <c r="F204" s="80" t="s">
        <v>54</v>
      </c>
      <c r="G204" s="39"/>
      <c r="H204" s="39"/>
      <c r="I204" s="39"/>
      <c r="L204" s="39" t="s">
        <v>511</v>
      </c>
      <c r="M204" s="12">
        <f t="shared" si="17"/>
        <v>0</v>
      </c>
    </row>
    <row r="205" spans="1:13" ht="15" customHeight="1" x14ac:dyDescent="0.4">
      <c r="A205" s="63"/>
      <c r="B205" s="63"/>
      <c r="C205" s="48" t="s">
        <v>110</v>
      </c>
      <c r="D205" s="63"/>
      <c r="E205" s="58"/>
      <c r="F205" s="80" t="s">
        <v>54</v>
      </c>
      <c r="G205" s="39"/>
      <c r="H205" s="39"/>
      <c r="I205" s="39"/>
      <c r="L205" s="39" t="s">
        <v>512</v>
      </c>
      <c r="M205" s="12">
        <f t="shared" si="17"/>
        <v>0</v>
      </c>
    </row>
    <row r="206" spans="1:13" ht="15" customHeight="1" x14ac:dyDescent="0.4">
      <c r="A206" s="63"/>
      <c r="B206" s="63"/>
      <c r="C206" s="48" t="s">
        <v>111</v>
      </c>
      <c r="D206" s="63"/>
      <c r="E206" s="58"/>
      <c r="F206" s="80" t="s">
        <v>54</v>
      </c>
      <c r="G206" s="39"/>
      <c r="H206" s="39"/>
      <c r="I206" s="39"/>
      <c r="L206" s="39" t="s">
        <v>513</v>
      </c>
      <c r="M206" s="12">
        <f t="shared" si="17"/>
        <v>0</v>
      </c>
    </row>
    <row r="207" spans="1:13" ht="15" customHeight="1" x14ac:dyDescent="0.4">
      <c r="A207" s="63"/>
      <c r="B207" s="63"/>
      <c r="C207" s="48" t="s">
        <v>112</v>
      </c>
      <c r="D207" s="63"/>
      <c r="E207" s="58"/>
      <c r="F207" s="80" t="s">
        <v>54</v>
      </c>
      <c r="G207" s="39"/>
      <c r="H207" s="39"/>
      <c r="I207" s="39"/>
      <c r="L207" s="39" t="s">
        <v>514</v>
      </c>
      <c r="M207" s="12">
        <f t="shared" si="17"/>
        <v>0</v>
      </c>
    </row>
    <row r="208" spans="1:13" ht="15" customHeight="1" x14ac:dyDescent="0.4">
      <c r="A208" s="63"/>
      <c r="B208" s="63" t="s">
        <v>115</v>
      </c>
      <c r="C208" s="48"/>
      <c r="D208" s="63"/>
      <c r="E208" s="39"/>
      <c r="F208" s="39"/>
      <c r="G208" s="39"/>
      <c r="H208" s="39"/>
      <c r="I208" s="39"/>
      <c r="L208" s="22"/>
      <c r="M208" s="14"/>
    </row>
    <row r="209" spans="1:13" ht="15" customHeight="1" x14ac:dyDescent="0.4">
      <c r="A209" s="63"/>
      <c r="B209" s="63"/>
      <c r="C209" s="48" t="s">
        <v>113</v>
      </c>
      <c r="D209" s="63"/>
      <c r="E209" s="58"/>
      <c r="F209" s="80" t="s">
        <v>54</v>
      </c>
      <c r="G209" s="39"/>
      <c r="H209" s="39"/>
      <c r="I209" s="39"/>
      <c r="L209" s="39" t="s">
        <v>557</v>
      </c>
      <c r="M209" s="12">
        <f>E209</f>
        <v>0</v>
      </c>
    </row>
    <row r="210" spans="1:13" ht="15" customHeight="1" x14ac:dyDescent="0.4">
      <c r="A210" s="63"/>
      <c r="B210" s="63"/>
      <c r="C210" s="48" t="s">
        <v>114</v>
      </c>
      <c r="D210" s="63"/>
      <c r="E210" s="58"/>
      <c r="F210" s="80" t="s">
        <v>54</v>
      </c>
      <c r="G210" s="39"/>
      <c r="H210" s="39"/>
      <c r="I210" s="39"/>
      <c r="L210" s="39" t="s">
        <v>558</v>
      </c>
      <c r="M210" s="12">
        <f>E210</f>
        <v>0</v>
      </c>
    </row>
    <row r="211" spans="1:13" ht="15" customHeight="1" x14ac:dyDescent="0.4">
      <c r="A211" s="63"/>
      <c r="B211" s="63" t="s">
        <v>116</v>
      </c>
      <c r="C211" s="48"/>
      <c r="D211" s="63"/>
      <c r="E211" s="39"/>
      <c r="F211" s="39"/>
      <c r="G211" s="39"/>
      <c r="H211" s="39"/>
      <c r="I211" s="39"/>
      <c r="L211" s="22"/>
      <c r="M211" s="14"/>
    </row>
    <row r="212" spans="1:13" ht="15" customHeight="1" x14ac:dyDescent="0.4">
      <c r="A212" s="63"/>
      <c r="B212" s="63"/>
      <c r="C212" s="48" t="s">
        <v>117</v>
      </c>
      <c r="D212" s="63"/>
      <c r="E212" s="58"/>
      <c r="F212" s="80" t="s">
        <v>54</v>
      </c>
      <c r="G212" s="39"/>
      <c r="H212" s="39"/>
      <c r="I212" s="39"/>
      <c r="L212" s="39" t="s">
        <v>559</v>
      </c>
      <c r="M212" s="12">
        <f>E212</f>
        <v>0</v>
      </c>
    </row>
    <row r="213" spans="1:13" ht="15" customHeight="1" x14ac:dyDescent="0.4">
      <c r="A213" s="63"/>
      <c r="B213" s="63"/>
      <c r="C213" s="48" t="s">
        <v>118</v>
      </c>
      <c r="D213" s="63"/>
      <c r="E213" s="58"/>
      <c r="F213" s="80" t="s">
        <v>54</v>
      </c>
      <c r="G213" s="39"/>
      <c r="H213" s="39"/>
      <c r="I213" s="39"/>
      <c r="L213" s="39" t="s">
        <v>560</v>
      </c>
      <c r="M213" s="12">
        <f>E213</f>
        <v>0</v>
      </c>
    </row>
    <row r="214" spans="1:13" ht="15" customHeight="1" x14ac:dyDescent="0.4">
      <c r="A214" s="63"/>
      <c r="B214" s="63" t="s">
        <v>119</v>
      </c>
      <c r="C214" s="48"/>
      <c r="D214" s="63"/>
      <c r="E214" s="39"/>
      <c r="F214" s="39"/>
      <c r="G214" s="39"/>
      <c r="H214" s="39"/>
      <c r="I214" s="39"/>
      <c r="L214" s="22"/>
      <c r="M214" s="14"/>
    </row>
    <row r="215" spans="1:13" ht="15" customHeight="1" x14ac:dyDescent="0.4">
      <c r="A215" s="63"/>
      <c r="B215" s="63"/>
      <c r="C215" s="48"/>
      <c r="D215" s="63"/>
      <c r="E215" s="58"/>
      <c r="F215" s="80" t="s">
        <v>54</v>
      </c>
      <c r="G215" s="39"/>
      <c r="H215" s="39"/>
      <c r="I215" s="39"/>
      <c r="L215" s="39" t="s">
        <v>561</v>
      </c>
      <c r="M215" s="12">
        <f>E215</f>
        <v>0</v>
      </c>
    </row>
    <row r="216" spans="1:13" ht="15" customHeight="1" x14ac:dyDescent="0.4">
      <c r="A216" s="63"/>
      <c r="B216" s="63" t="s">
        <v>121</v>
      </c>
      <c r="C216" s="48"/>
      <c r="D216" s="63"/>
      <c r="E216" s="39"/>
      <c r="F216" s="39"/>
      <c r="G216" s="39"/>
      <c r="H216" s="39"/>
      <c r="I216" s="39"/>
      <c r="L216" s="22"/>
      <c r="M216" s="14"/>
    </row>
    <row r="217" spans="1:13" ht="15" customHeight="1" x14ac:dyDescent="0.4">
      <c r="A217" s="63"/>
      <c r="B217" s="63"/>
      <c r="C217" s="48"/>
      <c r="D217" s="63"/>
      <c r="E217" s="58"/>
      <c r="F217" s="80" t="s">
        <v>54</v>
      </c>
      <c r="G217" s="39"/>
      <c r="H217" s="39"/>
      <c r="I217" s="39"/>
      <c r="L217" s="39" t="s">
        <v>562</v>
      </c>
      <c r="M217" s="12">
        <f>E217</f>
        <v>0</v>
      </c>
    </row>
    <row r="218" spans="1:13" ht="15" customHeight="1" x14ac:dyDescent="0.4">
      <c r="A218" s="63"/>
      <c r="B218" s="63" t="s">
        <v>122</v>
      </c>
      <c r="C218" s="48"/>
      <c r="D218" s="63"/>
      <c r="E218" s="39"/>
      <c r="F218" s="39"/>
      <c r="G218" s="39"/>
      <c r="H218" s="39"/>
      <c r="I218" s="39"/>
      <c r="L218" s="22"/>
      <c r="M218" s="14"/>
    </row>
    <row r="219" spans="1:13" ht="15" customHeight="1" x14ac:dyDescent="0.4">
      <c r="A219" s="63"/>
      <c r="B219" s="63"/>
      <c r="C219" s="48"/>
      <c r="D219" s="63"/>
      <c r="E219" s="58"/>
      <c r="F219" s="80" t="s">
        <v>54</v>
      </c>
      <c r="G219" s="39"/>
      <c r="H219" s="39"/>
      <c r="I219" s="39"/>
      <c r="L219" s="39" t="s">
        <v>563</v>
      </c>
      <c r="M219" s="12">
        <f>E219</f>
        <v>0</v>
      </c>
    </row>
    <row r="220" spans="1:13" ht="15" customHeight="1" x14ac:dyDescent="0.4">
      <c r="A220" s="63"/>
      <c r="B220" s="63" t="s">
        <v>646</v>
      </c>
      <c r="C220" s="48"/>
      <c r="D220" s="63"/>
      <c r="E220" s="39"/>
      <c r="F220" s="39"/>
      <c r="G220" s="39"/>
      <c r="H220" s="39"/>
      <c r="I220" s="39"/>
      <c r="L220" s="22"/>
      <c r="M220" s="14"/>
    </row>
    <row r="221" spans="1:13" ht="15" customHeight="1" x14ac:dyDescent="0.4">
      <c r="A221" s="63"/>
      <c r="B221" s="63"/>
      <c r="C221" s="48"/>
      <c r="D221" s="63"/>
      <c r="E221" s="58"/>
      <c r="F221" s="80" t="s">
        <v>54</v>
      </c>
      <c r="G221" s="39"/>
      <c r="H221" s="39"/>
      <c r="I221" s="39"/>
      <c r="L221" s="39" t="s">
        <v>564</v>
      </c>
      <c r="M221" s="12">
        <f>E221</f>
        <v>0</v>
      </c>
    </row>
    <row r="222" spans="1:13" ht="15" customHeight="1" x14ac:dyDescent="0.4">
      <c r="A222" s="63"/>
      <c r="B222" s="63" t="s">
        <v>515</v>
      </c>
      <c r="C222" s="48"/>
      <c r="D222" s="63"/>
      <c r="E222" s="39"/>
      <c r="F222" s="39"/>
      <c r="G222" s="39"/>
      <c r="H222" s="39"/>
      <c r="I222" s="39"/>
      <c r="L222" s="22"/>
      <c r="M222" s="14"/>
    </row>
    <row r="223" spans="1:13" ht="15" customHeight="1" x14ac:dyDescent="0.4">
      <c r="A223" s="63"/>
      <c r="B223" s="63"/>
      <c r="C223" s="48"/>
      <c r="D223" s="63"/>
      <c r="E223" s="58"/>
      <c r="F223" s="80" t="s">
        <v>54</v>
      </c>
      <c r="G223" s="39"/>
      <c r="H223" s="39"/>
      <c r="I223" s="39"/>
      <c r="L223" s="39" t="s">
        <v>565</v>
      </c>
      <c r="M223" s="12">
        <f>E223</f>
        <v>0</v>
      </c>
    </row>
    <row r="224" spans="1:13" ht="15" customHeight="1" x14ac:dyDescent="0.4">
      <c r="A224" s="63"/>
      <c r="B224" s="63" t="s">
        <v>516</v>
      </c>
      <c r="C224" s="48"/>
      <c r="D224" s="63"/>
      <c r="E224" s="39"/>
      <c r="F224" s="39"/>
      <c r="G224" s="39"/>
      <c r="H224" s="39"/>
      <c r="I224" s="39"/>
      <c r="L224" s="22"/>
      <c r="M224" s="14"/>
    </row>
    <row r="225" spans="1:13" ht="15" customHeight="1" x14ac:dyDescent="0.4">
      <c r="A225" s="63"/>
      <c r="B225" s="63"/>
      <c r="C225" s="48"/>
      <c r="D225" s="63"/>
      <c r="E225" s="58"/>
      <c r="F225" s="80" t="s">
        <v>54</v>
      </c>
      <c r="G225" s="39"/>
      <c r="H225" s="39"/>
      <c r="I225" s="39"/>
      <c r="L225" s="39" t="s">
        <v>566</v>
      </c>
      <c r="M225" s="12">
        <f>E225</f>
        <v>0</v>
      </c>
    </row>
    <row r="226" spans="1:13" ht="15" customHeight="1" x14ac:dyDescent="0.4">
      <c r="A226" s="63"/>
      <c r="B226" s="63" t="s">
        <v>623</v>
      </c>
      <c r="C226" s="48"/>
      <c r="D226" s="63"/>
      <c r="E226" s="63"/>
      <c r="F226" s="80"/>
      <c r="G226" s="39"/>
      <c r="H226" s="39"/>
      <c r="I226" s="39"/>
      <c r="L226" s="39"/>
      <c r="M226" s="13"/>
    </row>
    <row r="227" spans="1:13" ht="15" customHeight="1" x14ac:dyDescent="0.4">
      <c r="A227" s="63"/>
      <c r="B227" s="63"/>
      <c r="C227" s="48"/>
      <c r="D227" s="63"/>
      <c r="E227" s="58"/>
      <c r="F227" s="80" t="s">
        <v>624</v>
      </c>
      <c r="G227" s="39"/>
      <c r="H227" s="39"/>
      <c r="I227" s="39"/>
      <c r="L227" s="68" t="s">
        <v>625</v>
      </c>
      <c r="M227" s="69">
        <f>E227</f>
        <v>0</v>
      </c>
    </row>
    <row r="228" spans="1:13" ht="15" customHeight="1" x14ac:dyDescent="0.4">
      <c r="A228" s="63"/>
      <c r="B228" s="63" t="s">
        <v>128</v>
      </c>
      <c r="C228" s="48"/>
      <c r="D228" s="63"/>
      <c r="E228" s="39"/>
      <c r="F228" s="39"/>
      <c r="G228" s="39"/>
      <c r="H228" s="39"/>
      <c r="I228" s="39"/>
      <c r="L228" s="22"/>
      <c r="M228" s="14"/>
    </row>
    <row r="229" spans="1:13" ht="15" customHeight="1" x14ac:dyDescent="0.4">
      <c r="A229" s="63"/>
      <c r="B229" s="63"/>
      <c r="C229" s="48"/>
      <c r="D229" s="63"/>
      <c r="E229" s="58"/>
      <c r="F229" s="80" t="s">
        <v>54</v>
      </c>
      <c r="G229" s="39"/>
      <c r="H229" s="39"/>
      <c r="I229" s="39"/>
      <c r="L229" s="39" t="s">
        <v>567</v>
      </c>
      <c r="M229" s="12">
        <f>E229</f>
        <v>0</v>
      </c>
    </row>
    <row r="230" spans="1:13" ht="15" customHeight="1" x14ac:dyDescent="0.4">
      <c r="A230" s="63"/>
      <c r="B230" s="63" t="s">
        <v>129</v>
      </c>
      <c r="C230" s="48"/>
      <c r="D230" s="63"/>
      <c r="E230" s="39"/>
      <c r="F230" s="39"/>
      <c r="G230" s="39"/>
      <c r="H230" s="39"/>
      <c r="I230" s="39"/>
      <c r="L230" s="22"/>
      <c r="M230" s="14"/>
    </row>
    <row r="231" spans="1:13" ht="15" customHeight="1" x14ac:dyDescent="0.4">
      <c r="A231" s="63"/>
      <c r="B231" s="63"/>
      <c r="C231" s="48"/>
      <c r="D231" s="63"/>
      <c r="E231" s="58"/>
      <c r="F231" s="80" t="s">
        <v>54</v>
      </c>
      <c r="G231" s="39"/>
      <c r="H231" s="39"/>
      <c r="I231" s="39"/>
      <c r="L231" s="39" t="s">
        <v>568</v>
      </c>
      <c r="M231" s="12">
        <f>E231</f>
        <v>0</v>
      </c>
    </row>
    <row r="232" spans="1:13" ht="15" customHeight="1" x14ac:dyDescent="0.4">
      <c r="A232" s="63"/>
      <c r="B232" s="63" t="s">
        <v>517</v>
      </c>
      <c r="C232" s="48"/>
      <c r="D232" s="63"/>
      <c r="E232" s="39"/>
      <c r="F232" s="39"/>
      <c r="G232" s="39"/>
      <c r="H232" s="39"/>
      <c r="I232" s="39"/>
      <c r="L232" s="22"/>
      <c r="M232" s="14"/>
    </row>
    <row r="233" spans="1:13" ht="15" customHeight="1" x14ac:dyDescent="0.4">
      <c r="A233" s="63"/>
      <c r="B233" s="63"/>
      <c r="C233" s="48"/>
      <c r="D233" s="63"/>
      <c r="E233" s="58"/>
      <c r="F233" s="80" t="s">
        <v>54</v>
      </c>
      <c r="G233" s="39"/>
      <c r="H233" s="39"/>
      <c r="I233" s="39"/>
      <c r="L233" s="39" t="s">
        <v>569</v>
      </c>
      <c r="M233" s="12">
        <f>E233</f>
        <v>0</v>
      </c>
    </row>
    <row r="234" spans="1:13" ht="15" customHeight="1" x14ac:dyDescent="0.4">
      <c r="A234" s="63"/>
      <c r="B234" s="63" t="s">
        <v>518</v>
      </c>
      <c r="C234" s="48"/>
      <c r="D234" s="63"/>
      <c r="E234" s="39"/>
      <c r="F234" s="39"/>
      <c r="G234" s="39"/>
      <c r="H234" s="39"/>
      <c r="I234" s="39"/>
      <c r="L234" s="22"/>
      <c r="M234" s="14"/>
    </row>
    <row r="235" spans="1:13" ht="15" customHeight="1" x14ac:dyDescent="0.4">
      <c r="A235" s="63"/>
      <c r="B235" s="63"/>
      <c r="C235" s="48"/>
      <c r="D235" s="63"/>
      <c r="E235" s="58"/>
      <c r="F235" s="80" t="s">
        <v>75</v>
      </c>
      <c r="G235" s="39"/>
      <c r="H235" s="39"/>
      <c r="I235" s="39"/>
      <c r="L235" s="39" t="s">
        <v>570</v>
      </c>
      <c r="M235" s="12">
        <f>E235</f>
        <v>0</v>
      </c>
    </row>
    <row r="236" spans="1:13" ht="15" customHeight="1" x14ac:dyDescent="0.4">
      <c r="A236" s="63"/>
      <c r="B236" s="63" t="s">
        <v>519</v>
      </c>
      <c r="C236" s="48"/>
      <c r="D236" s="63"/>
      <c r="E236" s="39"/>
      <c r="F236" s="39"/>
      <c r="G236" s="39"/>
      <c r="H236" s="39"/>
      <c r="I236" s="39"/>
      <c r="L236" s="22"/>
      <c r="M236" s="14"/>
    </row>
    <row r="237" spans="1:13" ht="15" customHeight="1" x14ac:dyDescent="0.4">
      <c r="A237" s="63"/>
      <c r="B237" s="63"/>
      <c r="C237" s="48"/>
      <c r="D237" s="63"/>
      <c r="E237" s="58"/>
      <c r="F237" s="80" t="s">
        <v>75</v>
      </c>
      <c r="G237" s="39"/>
      <c r="H237" s="39"/>
      <c r="I237" s="39"/>
      <c r="L237" s="39" t="s">
        <v>571</v>
      </c>
      <c r="M237" s="12">
        <f>E237</f>
        <v>0</v>
      </c>
    </row>
    <row r="238" spans="1:13" ht="15" customHeight="1" x14ac:dyDescent="0.4">
      <c r="A238" s="63"/>
      <c r="B238" s="63" t="s">
        <v>520</v>
      </c>
      <c r="C238" s="48"/>
      <c r="D238" s="63"/>
      <c r="E238" s="39"/>
      <c r="F238" s="39"/>
      <c r="G238" s="39"/>
      <c r="H238" s="39"/>
      <c r="I238" s="39"/>
      <c r="L238" s="39"/>
      <c r="M238" s="14"/>
    </row>
    <row r="239" spans="1:13" ht="15" customHeight="1" x14ac:dyDescent="0.4">
      <c r="A239" s="63"/>
      <c r="B239" s="63"/>
      <c r="C239" s="48"/>
      <c r="D239" s="63"/>
      <c r="E239" s="58"/>
      <c r="F239" s="80" t="s">
        <v>54</v>
      </c>
      <c r="G239" s="39"/>
      <c r="H239" s="39"/>
      <c r="I239" s="39"/>
      <c r="L239" s="39" t="s">
        <v>526</v>
      </c>
      <c r="M239" s="12">
        <f>E239</f>
        <v>0</v>
      </c>
    </row>
    <row r="240" spans="1:13" ht="15" customHeight="1" x14ac:dyDescent="0.4">
      <c r="A240" s="63"/>
      <c r="B240" s="63" t="s">
        <v>622</v>
      </c>
      <c r="C240" s="48"/>
      <c r="D240" s="63"/>
      <c r="E240" s="39"/>
      <c r="F240" s="39"/>
      <c r="G240" s="39"/>
      <c r="H240" s="39"/>
      <c r="I240" s="39"/>
      <c r="L240" s="39"/>
      <c r="M240" s="14"/>
    </row>
    <row r="241" spans="1:13" ht="15" customHeight="1" x14ac:dyDescent="0.4">
      <c r="A241" s="63"/>
      <c r="B241" s="63"/>
      <c r="C241" s="48"/>
      <c r="D241" s="63"/>
      <c r="E241" s="58"/>
      <c r="F241" s="80" t="s">
        <v>75</v>
      </c>
      <c r="G241" s="39"/>
      <c r="H241" s="39"/>
      <c r="I241" s="39"/>
      <c r="L241" s="39" t="s">
        <v>527</v>
      </c>
      <c r="M241" s="12">
        <f>E241</f>
        <v>0</v>
      </c>
    </row>
    <row r="242" spans="1:13" ht="15" customHeight="1" x14ac:dyDescent="0.4">
      <c r="A242" s="63"/>
      <c r="B242" s="63" t="s">
        <v>647</v>
      </c>
      <c r="C242" s="48"/>
      <c r="D242" s="63"/>
      <c r="E242" s="39"/>
      <c r="F242" s="39"/>
      <c r="G242" s="39"/>
      <c r="H242" s="39"/>
      <c r="I242" s="39"/>
      <c r="L242" s="39"/>
      <c r="M242" s="14"/>
    </row>
    <row r="243" spans="1:13" ht="15" customHeight="1" x14ac:dyDescent="0.4">
      <c r="A243" s="63"/>
      <c r="B243" s="63"/>
      <c r="C243" s="48"/>
      <c r="D243" s="63"/>
      <c r="E243" s="58"/>
      <c r="F243" s="80" t="s">
        <v>75</v>
      </c>
      <c r="G243" s="39"/>
      <c r="H243" s="39"/>
      <c r="I243" s="39"/>
      <c r="L243" s="39" t="s">
        <v>528</v>
      </c>
      <c r="M243" s="12">
        <f>E243</f>
        <v>0</v>
      </c>
    </row>
    <row r="244" spans="1:13" ht="15" customHeight="1" x14ac:dyDescent="0.4">
      <c r="A244" s="63"/>
      <c r="B244" s="63" t="s">
        <v>459</v>
      </c>
      <c r="C244" s="48"/>
      <c r="D244" s="63"/>
      <c r="E244" s="39"/>
      <c r="F244" s="39"/>
      <c r="G244" s="39"/>
      <c r="H244" s="39"/>
      <c r="I244" s="39"/>
      <c r="L244" s="39"/>
      <c r="M244" s="14"/>
    </row>
    <row r="245" spans="1:13" ht="15" customHeight="1" x14ac:dyDescent="0.4">
      <c r="A245" s="63"/>
      <c r="B245" s="63"/>
      <c r="C245" s="48"/>
      <c r="D245" s="63"/>
      <c r="E245" s="58"/>
      <c r="F245" s="80" t="s">
        <v>75</v>
      </c>
      <c r="G245" s="39"/>
      <c r="H245" s="39"/>
      <c r="I245" s="39"/>
      <c r="L245" s="39" t="s">
        <v>529</v>
      </c>
      <c r="M245" s="12">
        <f>E245</f>
        <v>0</v>
      </c>
    </row>
    <row r="246" spans="1:13" ht="15" customHeight="1" x14ac:dyDescent="0.4">
      <c r="A246" s="63"/>
      <c r="B246" s="63" t="s">
        <v>130</v>
      </c>
      <c r="C246" s="48"/>
      <c r="D246" s="63"/>
      <c r="E246" s="39"/>
      <c r="F246" s="39"/>
      <c r="G246" s="39"/>
      <c r="H246" s="39"/>
      <c r="I246" s="39"/>
      <c r="L246" s="39"/>
      <c r="M246" s="14"/>
    </row>
    <row r="247" spans="1:13" ht="15" customHeight="1" x14ac:dyDescent="0.4">
      <c r="A247" s="63"/>
      <c r="B247" s="63"/>
      <c r="C247" s="48"/>
      <c r="D247" s="63"/>
      <c r="E247" s="58"/>
      <c r="F247" s="80" t="s">
        <v>75</v>
      </c>
      <c r="G247" s="39"/>
      <c r="H247" s="39"/>
      <c r="I247" s="39"/>
      <c r="L247" s="39" t="s">
        <v>530</v>
      </c>
      <c r="M247" s="12">
        <f>E247</f>
        <v>0</v>
      </c>
    </row>
    <row r="248" spans="1:13" ht="15" customHeight="1" x14ac:dyDescent="0.4">
      <c r="A248" s="63"/>
      <c r="B248" s="63" t="s">
        <v>74</v>
      </c>
      <c r="C248" s="48"/>
      <c r="D248" s="63"/>
      <c r="E248" s="39"/>
      <c r="F248" s="39"/>
      <c r="G248" s="39"/>
      <c r="H248" s="39"/>
      <c r="I248" s="39"/>
      <c r="L248" s="39"/>
      <c r="M248" s="14"/>
    </row>
    <row r="249" spans="1:13" ht="15" customHeight="1" x14ac:dyDescent="0.4">
      <c r="A249" s="63"/>
      <c r="B249" s="63"/>
      <c r="C249" s="48"/>
      <c r="D249" s="63"/>
      <c r="E249" s="58"/>
      <c r="F249" s="80" t="s">
        <v>75</v>
      </c>
      <c r="G249" s="39"/>
      <c r="H249" s="39"/>
      <c r="I249" s="39"/>
      <c r="L249" s="73" t="s">
        <v>633</v>
      </c>
      <c r="M249" s="12">
        <f>E249</f>
        <v>0</v>
      </c>
    </row>
    <row r="250" spans="1:13" ht="15" customHeight="1" x14ac:dyDescent="0.4">
      <c r="A250" s="63"/>
      <c r="B250" s="63" t="s">
        <v>131</v>
      </c>
      <c r="C250" s="48"/>
      <c r="D250" s="63"/>
      <c r="E250" s="39"/>
      <c r="F250" s="39"/>
      <c r="G250" s="39"/>
      <c r="H250" s="39"/>
      <c r="I250" s="39"/>
      <c r="L250" s="39"/>
      <c r="M250" s="14"/>
    </row>
    <row r="251" spans="1:13" ht="15" customHeight="1" x14ac:dyDescent="0.4">
      <c r="A251" s="63"/>
      <c r="B251" s="63"/>
      <c r="C251" s="48"/>
      <c r="D251" s="63"/>
      <c r="E251" s="58"/>
      <c r="F251" s="80" t="s">
        <v>75</v>
      </c>
      <c r="G251" s="39"/>
      <c r="H251" s="39"/>
      <c r="I251" s="39"/>
      <c r="L251" s="73" t="s">
        <v>630</v>
      </c>
      <c r="M251" s="12">
        <f>E251</f>
        <v>0</v>
      </c>
    </row>
    <row r="252" spans="1:13" ht="15" customHeight="1" x14ac:dyDescent="0.4">
      <c r="A252" s="39"/>
      <c r="B252" s="63" t="s">
        <v>632</v>
      </c>
      <c r="C252" s="48"/>
      <c r="D252" s="63"/>
      <c r="E252" s="39"/>
      <c r="F252" s="39"/>
      <c r="G252" s="39"/>
      <c r="H252" s="39"/>
      <c r="I252" s="39"/>
      <c r="L252" s="39"/>
      <c r="M252" s="14"/>
    </row>
    <row r="253" spans="1:13" ht="15" customHeight="1" x14ac:dyDescent="0.4">
      <c r="A253" s="39"/>
      <c r="B253" s="63"/>
      <c r="C253" s="48"/>
      <c r="D253" s="63"/>
      <c r="E253" s="58"/>
      <c r="F253" s="80" t="s">
        <v>75</v>
      </c>
      <c r="G253" s="39"/>
      <c r="H253" s="39"/>
      <c r="I253" s="39"/>
      <c r="L253" s="73" t="s">
        <v>631</v>
      </c>
      <c r="M253" s="69">
        <f>E253</f>
        <v>0</v>
      </c>
    </row>
    <row r="254" spans="1:13" ht="15" customHeight="1" x14ac:dyDescent="0.4">
      <c r="A254" s="39"/>
      <c r="B254" s="39"/>
      <c r="C254" s="40"/>
      <c r="D254" s="39"/>
      <c r="E254" s="39"/>
      <c r="F254" s="39"/>
      <c r="G254" s="39"/>
      <c r="H254" s="39"/>
      <c r="I254" s="39"/>
      <c r="L254" s="39"/>
      <c r="M254" s="14"/>
    </row>
    <row r="255" spans="1:13" ht="15" customHeight="1" x14ac:dyDescent="0.4">
      <c r="A255" s="60" t="s">
        <v>0</v>
      </c>
      <c r="B255" s="39"/>
      <c r="C255" s="40"/>
      <c r="D255" s="39"/>
      <c r="E255" s="39"/>
      <c r="F255" s="39"/>
      <c r="G255" s="39"/>
      <c r="H255" s="39"/>
      <c r="I255" s="39"/>
      <c r="L255" s="29" t="s">
        <v>0</v>
      </c>
      <c r="M255" s="14"/>
    </row>
    <row r="256" spans="1:13" ht="15" customHeight="1" x14ac:dyDescent="0.4">
      <c r="A256" s="39"/>
      <c r="B256" s="39" t="s">
        <v>521</v>
      </c>
      <c r="C256" s="40"/>
      <c r="D256" s="39"/>
      <c r="E256" s="39"/>
      <c r="F256" s="39"/>
      <c r="G256" s="39"/>
      <c r="H256" s="39"/>
      <c r="I256" s="39"/>
      <c r="L256" s="20"/>
      <c r="M256" s="14"/>
    </row>
    <row r="257" spans="1:13" ht="15" customHeight="1" x14ac:dyDescent="0.4">
      <c r="A257" s="39"/>
      <c r="B257" s="39"/>
      <c r="C257" s="40"/>
      <c r="D257" s="39"/>
      <c r="E257" s="58"/>
      <c r="F257" s="80" t="s">
        <v>133</v>
      </c>
      <c r="G257" s="39"/>
      <c r="H257" s="39"/>
      <c r="I257" s="39"/>
      <c r="L257" s="20" t="s">
        <v>301</v>
      </c>
      <c r="M257" s="33">
        <f>E257</f>
        <v>0</v>
      </c>
    </row>
    <row r="258" spans="1:13" ht="15" customHeight="1" x14ac:dyDescent="0.4">
      <c r="A258" s="39"/>
      <c r="B258" s="39" t="s">
        <v>648</v>
      </c>
      <c r="C258" s="40"/>
      <c r="D258" s="39"/>
      <c r="E258" s="39"/>
      <c r="F258" s="39"/>
      <c r="G258" s="39"/>
      <c r="H258" s="39"/>
      <c r="I258" s="39"/>
      <c r="L258" s="20"/>
      <c r="M258" s="14"/>
    </row>
    <row r="259" spans="1:13" ht="15" customHeight="1" x14ac:dyDescent="0.4">
      <c r="A259" s="39"/>
      <c r="B259" s="39"/>
      <c r="C259" s="40"/>
      <c r="D259" s="39"/>
      <c r="E259" s="58"/>
      <c r="F259" s="80" t="s">
        <v>133</v>
      </c>
      <c r="G259" s="39"/>
      <c r="H259" s="39"/>
      <c r="I259" s="39"/>
      <c r="L259" s="20" t="s">
        <v>302</v>
      </c>
      <c r="M259" s="33">
        <f>E259</f>
        <v>0</v>
      </c>
    </row>
    <row r="260" spans="1:13" ht="15" customHeight="1" x14ac:dyDescent="0.4">
      <c r="A260" s="39"/>
      <c r="B260" s="39" t="s">
        <v>134</v>
      </c>
      <c r="C260" s="40"/>
      <c r="D260" s="39"/>
      <c r="E260" s="39"/>
      <c r="F260" s="39"/>
      <c r="G260" s="39"/>
      <c r="H260" s="39"/>
      <c r="I260" s="39"/>
      <c r="L260" s="20"/>
      <c r="M260" s="14"/>
    </row>
    <row r="261" spans="1:13" ht="15" customHeight="1" x14ac:dyDescent="0.4">
      <c r="A261" s="39"/>
      <c r="B261" s="39"/>
      <c r="C261" s="40"/>
      <c r="D261" s="39"/>
      <c r="E261" s="58"/>
      <c r="F261" s="80" t="s">
        <v>133</v>
      </c>
      <c r="G261" s="39"/>
      <c r="H261" s="39"/>
      <c r="I261" s="39"/>
      <c r="L261" s="20" t="s">
        <v>303</v>
      </c>
      <c r="M261" s="33">
        <f>E261</f>
        <v>0</v>
      </c>
    </row>
    <row r="262" spans="1:13" ht="15" customHeight="1" x14ac:dyDescent="0.4">
      <c r="A262" s="39"/>
      <c r="B262" s="39" t="s">
        <v>135</v>
      </c>
      <c r="C262" s="40"/>
      <c r="D262" s="39"/>
      <c r="E262" s="39"/>
      <c r="F262" s="39"/>
      <c r="G262" s="39"/>
      <c r="H262" s="39"/>
      <c r="I262" s="39"/>
      <c r="L262" s="20"/>
      <c r="M262" s="14"/>
    </row>
    <row r="263" spans="1:13" ht="15" customHeight="1" x14ac:dyDescent="0.4">
      <c r="A263" s="39"/>
      <c r="B263" s="39"/>
      <c r="C263" s="40" t="s">
        <v>136</v>
      </c>
      <c r="D263" s="39"/>
      <c r="E263" s="58"/>
      <c r="F263" s="80" t="s">
        <v>133</v>
      </c>
      <c r="G263" s="39"/>
      <c r="H263" s="39"/>
      <c r="I263" s="39"/>
      <c r="L263" s="20" t="s">
        <v>304</v>
      </c>
      <c r="M263" s="33">
        <f>E263</f>
        <v>0</v>
      </c>
    </row>
    <row r="264" spans="1:13" ht="15" customHeight="1" x14ac:dyDescent="0.4">
      <c r="A264" s="39"/>
      <c r="B264" s="39"/>
      <c r="C264" s="40" t="s">
        <v>137</v>
      </c>
      <c r="D264" s="39"/>
      <c r="E264" s="58"/>
      <c r="F264" s="80" t="s">
        <v>133</v>
      </c>
      <c r="G264" s="39"/>
      <c r="H264" s="39"/>
      <c r="I264" s="39"/>
      <c r="L264" s="20" t="s">
        <v>305</v>
      </c>
      <c r="M264" s="33">
        <f>E264</f>
        <v>0</v>
      </c>
    </row>
    <row r="265" spans="1:13" ht="15" customHeight="1" x14ac:dyDescent="0.4">
      <c r="A265" s="39"/>
      <c r="B265" s="39" t="s">
        <v>138</v>
      </c>
      <c r="C265" s="40"/>
      <c r="D265" s="39"/>
      <c r="E265" s="39"/>
      <c r="F265" s="39"/>
      <c r="G265" s="39"/>
      <c r="H265" s="39"/>
      <c r="I265" s="39"/>
      <c r="L265" s="20"/>
      <c r="M265" s="14"/>
    </row>
    <row r="266" spans="1:13" ht="15" customHeight="1" x14ac:dyDescent="0.4">
      <c r="A266" s="39"/>
      <c r="B266" s="39"/>
      <c r="C266" s="40"/>
      <c r="D266" s="39"/>
      <c r="E266" s="58"/>
      <c r="F266" s="80" t="s">
        <v>133</v>
      </c>
      <c r="G266" s="39"/>
      <c r="H266" s="39"/>
      <c r="I266" s="39"/>
      <c r="L266" s="20" t="s">
        <v>306</v>
      </c>
      <c r="M266" s="33">
        <f>E266</f>
        <v>0</v>
      </c>
    </row>
    <row r="267" spans="1:13" ht="15" customHeight="1" x14ac:dyDescent="0.4">
      <c r="A267" s="39"/>
      <c r="B267" s="39" t="s">
        <v>139</v>
      </c>
      <c r="C267" s="40"/>
      <c r="D267" s="39"/>
      <c r="E267" s="39"/>
      <c r="F267" s="39"/>
      <c r="G267" s="39"/>
      <c r="H267" s="39"/>
      <c r="I267" s="39"/>
      <c r="L267" s="20"/>
      <c r="M267" s="14"/>
    </row>
    <row r="268" spans="1:13" ht="15" customHeight="1" x14ac:dyDescent="0.4">
      <c r="A268" s="39"/>
      <c r="B268" s="39"/>
      <c r="C268" s="40"/>
      <c r="D268" s="39"/>
      <c r="E268" s="58"/>
      <c r="F268" s="80" t="s">
        <v>133</v>
      </c>
      <c r="G268" s="39"/>
      <c r="H268" s="39"/>
      <c r="I268" s="39"/>
      <c r="L268" s="20" t="s">
        <v>307</v>
      </c>
      <c r="M268" s="33">
        <f>E268</f>
        <v>0</v>
      </c>
    </row>
    <row r="269" spans="1:13" ht="15" customHeight="1" x14ac:dyDescent="0.4">
      <c r="A269" s="39"/>
      <c r="B269" s="39" t="s">
        <v>140</v>
      </c>
      <c r="C269" s="40"/>
      <c r="D269" s="39"/>
      <c r="E269" s="39"/>
      <c r="F269" s="39"/>
      <c r="G269" s="39"/>
      <c r="H269" s="39"/>
      <c r="I269" s="39"/>
      <c r="L269" s="20"/>
      <c r="M269" s="14"/>
    </row>
    <row r="270" spans="1:13" ht="15" customHeight="1" x14ac:dyDescent="0.4">
      <c r="A270" s="39"/>
      <c r="B270" s="39"/>
      <c r="C270" s="40"/>
      <c r="D270" s="39"/>
      <c r="E270" s="58"/>
      <c r="F270" s="80" t="s">
        <v>133</v>
      </c>
      <c r="G270" s="39"/>
      <c r="H270" s="39"/>
      <c r="I270" s="39"/>
      <c r="L270" s="20" t="s">
        <v>308</v>
      </c>
      <c r="M270" s="33">
        <f>E270</f>
        <v>0</v>
      </c>
    </row>
    <row r="271" spans="1:13" ht="15" customHeight="1" x14ac:dyDescent="0.4">
      <c r="A271" s="39"/>
      <c r="B271" s="39" t="s">
        <v>231</v>
      </c>
      <c r="C271" s="40"/>
      <c r="D271" s="39"/>
      <c r="E271" s="39"/>
      <c r="F271" s="39"/>
      <c r="G271" s="39"/>
      <c r="H271" s="39"/>
      <c r="I271" s="39"/>
      <c r="L271" s="20"/>
      <c r="M271" s="14"/>
    </row>
    <row r="272" spans="1:13" ht="15" customHeight="1" x14ac:dyDescent="0.4">
      <c r="A272" s="39"/>
      <c r="B272" s="39"/>
      <c r="C272" s="40"/>
      <c r="D272" s="39"/>
      <c r="E272" s="58"/>
      <c r="F272" s="80" t="s">
        <v>133</v>
      </c>
      <c r="G272" s="39"/>
      <c r="H272" s="39"/>
      <c r="I272" s="39"/>
      <c r="L272" s="20" t="s">
        <v>309</v>
      </c>
      <c r="M272" s="33">
        <f>E272</f>
        <v>0</v>
      </c>
    </row>
    <row r="273" spans="1:13" ht="15" customHeight="1" x14ac:dyDescent="0.4">
      <c r="A273" s="39"/>
      <c r="B273" s="39" t="s">
        <v>141</v>
      </c>
      <c r="C273" s="40"/>
      <c r="D273" s="39"/>
      <c r="E273" s="39"/>
      <c r="F273" s="39"/>
      <c r="G273" s="39"/>
      <c r="H273" s="39"/>
      <c r="I273" s="39"/>
      <c r="J273" s="23"/>
      <c r="L273" s="20"/>
      <c r="M273" s="14"/>
    </row>
    <row r="274" spans="1:13" ht="15" customHeight="1" x14ac:dyDescent="0.4">
      <c r="A274" s="39"/>
      <c r="B274" s="39"/>
      <c r="C274" s="40" t="s">
        <v>142</v>
      </c>
      <c r="D274" s="39"/>
      <c r="E274" s="58"/>
      <c r="F274" s="80" t="s">
        <v>146</v>
      </c>
      <c r="G274" s="39"/>
      <c r="H274" s="39"/>
      <c r="I274" s="39"/>
      <c r="L274" s="20" t="s">
        <v>310</v>
      </c>
      <c r="M274" s="34">
        <f>E274</f>
        <v>0</v>
      </c>
    </row>
    <row r="275" spans="1:13" ht="15" customHeight="1" x14ac:dyDescent="0.4">
      <c r="A275" s="39"/>
      <c r="B275" s="39"/>
      <c r="C275" s="40" t="s">
        <v>143</v>
      </c>
      <c r="D275" s="39"/>
      <c r="E275" s="58"/>
      <c r="F275" s="80" t="s">
        <v>146</v>
      </c>
      <c r="G275" s="39"/>
      <c r="H275" s="39"/>
      <c r="I275" s="39"/>
      <c r="L275" s="20" t="s">
        <v>311</v>
      </c>
      <c r="M275" s="34">
        <f>E275</f>
        <v>0</v>
      </c>
    </row>
    <row r="276" spans="1:13" ht="15" customHeight="1" x14ac:dyDescent="0.4">
      <c r="A276" s="39"/>
      <c r="B276" s="39"/>
      <c r="C276" s="40" t="s">
        <v>144</v>
      </c>
      <c r="D276" s="39"/>
      <c r="E276" s="58"/>
      <c r="F276" s="80" t="s">
        <v>146</v>
      </c>
      <c r="G276" s="39"/>
      <c r="H276" s="39"/>
      <c r="I276" s="39"/>
      <c r="L276" s="20" t="s">
        <v>312</v>
      </c>
      <c r="M276" s="34">
        <f>E276</f>
        <v>0</v>
      </c>
    </row>
    <row r="277" spans="1:13" ht="15" customHeight="1" x14ac:dyDescent="0.4">
      <c r="A277" s="39"/>
      <c r="B277" s="39"/>
      <c r="C277" s="40" t="s">
        <v>145</v>
      </c>
      <c r="D277" s="39"/>
      <c r="E277" s="58"/>
      <c r="F277" s="80" t="s">
        <v>146</v>
      </c>
      <c r="G277" s="39"/>
      <c r="H277" s="39"/>
      <c r="I277" s="39"/>
      <c r="L277" s="20" t="s">
        <v>313</v>
      </c>
      <c r="M277" s="34">
        <f>E277</f>
        <v>0</v>
      </c>
    </row>
    <row r="278" spans="1:13" ht="15" customHeight="1" x14ac:dyDescent="0.4">
      <c r="A278" s="39"/>
      <c r="B278" s="39" t="s">
        <v>147</v>
      </c>
      <c r="C278" s="40"/>
      <c r="D278" s="39"/>
      <c r="E278" s="39"/>
      <c r="F278" s="39"/>
      <c r="G278" s="39"/>
      <c r="H278" s="39"/>
      <c r="I278" s="39"/>
      <c r="L278" s="20"/>
      <c r="M278" s="14"/>
    </row>
    <row r="279" spans="1:13" ht="15" customHeight="1" x14ac:dyDescent="0.4">
      <c r="A279" s="39"/>
      <c r="B279" s="39"/>
      <c r="C279" s="40" t="s">
        <v>148</v>
      </c>
      <c r="D279" s="39"/>
      <c r="E279" s="58"/>
      <c r="F279" s="80" t="s">
        <v>54</v>
      </c>
      <c r="G279" s="39"/>
      <c r="H279" s="39"/>
      <c r="I279" s="39"/>
      <c r="L279" s="20" t="s">
        <v>314</v>
      </c>
      <c r="M279" s="12">
        <f>E279</f>
        <v>0</v>
      </c>
    </row>
    <row r="280" spans="1:13" ht="15" customHeight="1" x14ac:dyDescent="0.4">
      <c r="A280" s="39"/>
      <c r="B280" s="39"/>
      <c r="C280" s="40"/>
      <c r="D280" s="39"/>
      <c r="E280" s="39"/>
      <c r="F280" s="39"/>
      <c r="G280" s="39"/>
      <c r="H280" s="39"/>
      <c r="I280" s="39"/>
      <c r="J280" s="23"/>
      <c r="L280" s="20"/>
      <c r="M280" s="14"/>
    </row>
    <row r="281" spans="1:13" ht="15" customHeight="1" x14ac:dyDescent="0.4">
      <c r="A281" s="60" t="s">
        <v>1</v>
      </c>
      <c r="B281" s="39"/>
      <c r="C281" s="40"/>
      <c r="D281" s="39"/>
      <c r="E281" s="39"/>
      <c r="F281" s="39"/>
      <c r="G281" s="39"/>
      <c r="H281" s="39"/>
      <c r="I281" s="39"/>
      <c r="J281" s="23"/>
      <c r="L281" s="29" t="s">
        <v>1</v>
      </c>
      <c r="M281" s="14"/>
    </row>
    <row r="282" spans="1:13" ht="15" customHeight="1" x14ac:dyDescent="0.4">
      <c r="A282" s="39"/>
      <c r="B282" s="39" t="s">
        <v>149</v>
      </c>
      <c r="C282" s="40"/>
      <c r="D282" s="39"/>
      <c r="E282" s="39"/>
      <c r="F282" s="39"/>
      <c r="G282" s="39"/>
      <c r="H282" s="39"/>
      <c r="I282" s="39"/>
      <c r="L282" s="20"/>
      <c r="M282" s="14"/>
    </row>
    <row r="283" spans="1:13" ht="15" customHeight="1" x14ac:dyDescent="0.4">
      <c r="A283" s="39"/>
      <c r="B283" s="39"/>
      <c r="C283" s="40" t="s">
        <v>127</v>
      </c>
      <c r="D283" s="39"/>
      <c r="E283" s="58"/>
      <c r="F283" s="80" t="s">
        <v>46</v>
      </c>
      <c r="G283" s="39"/>
      <c r="H283" s="39"/>
      <c r="I283" s="39"/>
      <c r="L283" s="20" t="s">
        <v>315</v>
      </c>
      <c r="M283" s="56">
        <f>E283</f>
        <v>0</v>
      </c>
    </row>
    <row r="284" spans="1:13" ht="15" customHeight="1" x14ac:dyDescent="0.4">
      <c r="A284" s="39"/>
      <c r="B284" s="39" t="s">
        <v>150</v>
      </c>
      <c r="C284" s="40"/>
      <c r="D284" s="39"/>
      <c r="E284" s="39"/>
      <c r="F284" s="39"/>
      <c r="G284" s="39"/>
      <c r="H284" s="39"/>
      <c r="I284" s="39"/>
      <c r="L284" s="20"/>
      <c r="M284" s="26"/>
    </row>
    <row r="285" spans="1:13" ht="15" customHeight="1" x14ac:dyDescent="0.4">
      <c r="A285" s="39"/>
      <c r="B285" s="39"/>
      <c r="C285" s="40" t="s">
        <v>127</v>
      </c>
      <c r="D285" s="39"/>
      <c r="E285" s="58"/>
      <c r="F285" s="80" t="s">
        <v>46</v>
      </c>
      <c r="G285" s="39"/>
      <c r="H285" s="39"/>
      <c r="I285" s="39"/>
      <c r="L285" s="20" t="s">
        <v>316</v>
      </c>
      <c r="M285" s="56">
        <f>E285</f>
        <v>0</v>
      </c>
    </row>
    <row r="286" spans="1:13" ht="15" customHeight="1" x14ac:dyDescent="0.4">
      <c r="A286" s="39"/>
      <c r="B286" s="39" t="s">
        <v>427</v>
      </c>
      <c r="C286" s="40"/>
      <c r="D286" s="39"/>
      <c r="E286" s="39"/>
      <c r="F286" s="39"/>
      <c r="G286" s="39"/>
      <c r="H286" s="39"/>
      <c r="I286" s="39"/>
      <c r="L286" s="20"/>
      <c r="M286" s="26"/>
    </row>
    <row r="287" spans="1:13" ht="15" customHeight="1" x14ac:dyDescent="0.4">
      <c r="A287" s="39"/>
      <c r="B287" s="39"/>
      <c r="C287" s="40" t="s">
        <v>152</v>
      </c>
      <c r="D287" s="39"/>
      <c r="E287" s="82"/>
      <c r="F287" s="80" t="s">
        <v>54</v>
      </c>
      <c r="G287" s="39"/>
      <c r="H287" s="39"/>
      <c r="I287" s="39"/>
      <c r="L287" s="20" t="s">
        <v>317</v>
      </c>
      <c r="M287" s="55">
        <f t="shared" ref="M287:M307" si="18">E287</f>
        <v>0</v>
      </c>
    </row>
    <row r="288" spans="1:13" ht="15" customHeight="1" x14ac:dyDescent="0.4">
      <c r="A288" s="39"/>
      <c r="B288" s="39"/>
      <c r="C288" s="40" t="s">
        <v>159</v>
      </c>
      <c r="D288" s="39"/>
      <c r="E288" s="102"/>
      <c r="F288" s="103"/>
      <c r="G288" s="104"/>
      <c r="H288" s="39"/>
      <c r="I288" s="39"/>
      <c r="J288" s="23"/>
      <c r="L288" s="20" t="s">
        <v>318</v>
      </c>
      <c r="M288" s="55">
        <f t="shared" si="18"/>
        <v>0</v>
      </c>
    </row>
    <row r="289" spans="1:13" ht="15" customHeight="1" x14ac:dyDescent="0.4">
      <c r="A289" s="39"/>
      <c r="B289" s="39"/>
      <c r="C289" s="40" t="s">
        <v>151</v>
      </c>
      <c r="D289" s="39"/>
      <c r="E289" s="102"/>
      <c r="F289" s="103"/>
      <c r="G289" s="104"/>
      <c r="H289" s="39"/>
      <c r="I289" s="39"/>
      <c r="J289" s="23"/>
      <c r="L289" s="20" t="s">
        <v>319</v>
      </c>
      <c r="M289" s="57">
        <f t="shared" ref="M289" si="19">E289</f>
        <v>0</v>
      </c>
    </row>
    <row r="290" spans="1:13" ht="15" customHeight="1" x14ac:dyDescent="0.4">
      <c r="A290" s="39"/>
      <c r="B290" s="39"/>
      <c r="C290" s="40" t="s">
        <v>153</v>
      </c>
      <c r="D290" s="39"/>
      <c r="E290" s="82"/>
      <c r="F290" s="80" t="s">
        <v>54</v>
      </c>
      <c r="G290" s="39"/>
      <c r="H290" s="39"/>
      <c r="I290" s="39"/>
      <c r="L290" s="20" t="s">
        <v>320</v>
      </c>
      <c r="M290" s="55">
        <f t="shared" si="18"/>
        <v>0</v>
      </c>
    </row>
    <row r="291" spans="1:13" ht="15" customHeight="1" x14ac:dyDescent="0.4">
      <c r="A291" s="39"/>
      <c r="B291" s="39"/>
      <c r="C291" s="40" t="s">
        <v>159</v>
      </c>
      <c r="D291" s="39"/>
      <c r="E291" s="102"/>
      <c r="F291" s="103"/>
      <c r="G291" s="104"/>
      <c r="H291" s="39"/>
      <c r="I291" s="39"/>
      <c r="J291" s="23"/>
      <c r="L291" s="20" t="s">
        <v>321</v>
      </c>
      <c r="M291" s="55">
        <f t="shared" si="18"/>
        <v>0</v>
      </c>
    </row>
    <row r="292" spans="1:13" ht="15" customHeight="1" x14ac:dyDescent="0.4">
      <c r="A292" s="39"/>
      <c r="B292" s="39"/>
      <c r="C292" s="40" t="s">
        <v>151</v>
      </c>
      <c r="D292" s="39"/>
      <c r="E292" s="102"/>
      <c r="F292" s="103"/>
      <c r="G292" s="104"/>
      <c r="H292" s="39"/>
      <c r="I292" s="39"/>
      <c r="J292" s="23"/>
      <c r="L292" s="20" t="s">
        <v>322</v>
      </c>
      <c r="M292" s="55">
        <f t="shared" ref="M292" si="20">E292</f>
        <v>0</v>
      </c>
    </row>
    <row r="293" spans="1:13" ht="15" customHeight="1" x14ac:dyDescent="0.4">
      <c r="A293" s="39"/>
      <c r="B293" s="39"/>
      <c r="C293" s="40" t="s">
        <v>154</v>
      </c>
      <c r="D293" s="39"/>
      <c r="E293" s="82"/>
      <c r="F293" s="80" t="s">
        <v>54</v>
      </c>
      <c r="G293" s="39"/>
      <c r="H293" s="39"/>
      <c r="I293" s="39"/>
      <c r="L293" s="20" t="s">
        <v>323</v>
      </c>
      <c r="M293" s="55">
        <f t="shared" si="18"/>
        <v>0</v>
      </c>
    </row>
    <row r="294" spans="1:13" ht="15" customHeight="1" x14ac:dyDescent="0.4">
      <c r="A294" s="39"/>
      <c r="B294" s="39"/>
      <c r="C294" s="40" t="s">
        <v>159</v>
      </c>
      <c r="D294" s="39"/>
      <c r="E294" s="102"/>
      <c r="F294" s="103"/>
      <c r="G294" s="104"/>
      <c r="H294" s="39"/>
      <c r="I294" s="39"/>
      <c r="J294" s="23"/>
      <c r="L294" s="20" t="s">
        <v>324</v>
      </c>
      <c r="M294" s="55">
        <f t="shared" si="18"/>
        <v>0</v>
      </c>
    </row>
    <row r="295" spans="1:13" ht="15" customHeight="1" x14ac:dyDescent="0.4">
      <c r="A295" s="39"/>
      <c r="B295" s="39"/>
      <c r="C295" s="40" t="s">
        <v>151</v>
      </c>
      <c r="D295" s="39"/>
      <c r="E295" s="102"/>
      <c r="F295" s="103"/>
      <c r="G295" s="104"/>
      <c r="H295" s="39"/>
      <c r="I295" s="39"/>
      <c r="J295" s="23"/>
      <c r="L295" s="20" t="s">
        <v>325</v>
      </c>
      <c r="M295" s="55">
        <f t="shared" ref="M295" si="21">E295</f>
        <v>0</v>
      </c>
    </row>
    <row r="296" spans="1:13" ht="15" customHeight="1" x14ac:dyDescent="0.4">
      <c r="A296" s="39"/>
      <c r="B296" s="39"/>
      <c r="C296" s="40" t="s">
        <v>155</v>
      </c>
      <c r="D296" s="39"/>
      <c r="E296" s="82"/>
      <c r="F296" s="80" t="s">
        <v>54</v>
      </c>
      <c r="G296" s="39"/>
      <c r="H296" s="39"/>
      <c r="I296" s="39"/>
      <c r="L296" s="20" t="s">
        <v>326</v>
      </c>
      <c r="M296" s="55">
        <f t="shared" si="18"/>
        <v>0</v>
      </c>
    </row>
    <row r="297" spans="1:13" ht="15" customHeight="1" x14ac:dyDescent="0.4">
      <c r="A297" s="39"/>
      <c r="B297" s="39"/>
      <c r="C297" s="40" t="s">
        <v>159</v>
      </c>
      <c r="D297" s="39"/>
      <c r="E297" s="102"/>
      <c r="F297" s="103"/>
      <c r="G297" s="104"/>
      <c r="H297" s="39"/>
      <c r="I297" s="39"/>
      <c r="J297" s="23"/>
      <c r="L297" s="20" t="s">
        <v>327</v>
      </c>
      <c r="M297" s="55">
        <f t="shared" si="18"/>
        <v>0</v>
      </c>
    </row>
    <row r="298" spans="1:13" ht="15" customHeight="1" x14ac:dyDescent="0.4">
      <c r="A298" s="39"/>
      <c r="B298" s="39"/>
      <c r="C298" s="40" t="s">
        <v>151</v>
      </c>
      <c r="D298" s="39"/>
      <c r="E298" s="102"/>
      <c r="F298" s="103"/>
      <c r="G298" s="104"/>
      <c r="H298" s="39"/>
      <c r="I298" s="39"/>
      <c r="J298" s="23"/>
      <c r="L298" s="20" t="s">
        <v>328</v>
      </c>
      <c r="M298" s="55">
        <f t="shared" ref="M298" si="22">E298</f>
        <v>0</v>
      </c>
    </row>
    <row r="299" spans="1:13" ht="15" customHeight="1" x14ac:dyDescent="0.4">
      <c r="A299" s="39"/>
      <c r="B299" s="39"/>
      <c r="C299" s="40" t="s">
        <v>156</v>
      </c>
      <c r="D299" s="39"/>
      <c r="E299" s="82"/>
      <c r="F299" s="80" t="s">
        <v>54</v>
      </c>
      <c r="G299" s="39"/>
      <c r="H299" s="39"/>
      <c r="I299" s="39"/>
      <c r="L299" s="20" t="s">
        <v>329</v>
      </c>
      <c r="M299" s="55">
        <f t="shared" si="18"/>
        <v>0</v>
      </c>
    </row>
    <row r="300" spans="1:13" ht="15" customHeight="1" x14ac:dyDescent="0.4">
      <c r="A300" s="39"/>
      <c r="B300" s="39"/>
      <c r="C300" s="40" t="s">
        <v>159</v>
      </c>
      <c r="D300" s="39"/>
      <c r="E300" s="102"/>
      <c r="F300" s="103"/>
      <c r="G300" s="104"/>
      <c r="H300" s="39"/>
      <c r="I300" s="39"/>
      <c r="J300" s="23"/>
      <c r="L300" s="20" t="s">
        <v>330</v>
      </c>
      <c r="M300" s="55">
        <f t="shared" si="18"/>
        <v>0</v>
      </c>
    </row>
    <row r="301" spans="1:13" ht="15" customHeight="1" x14ac:dyDescent="0.4">
      <c r="A301" s="39"/>
      <c r="B301" s="39"/>
      <c r="C301" s="40" t="s">
        <v>151</v>
      </c>
      <c r="D301" s="39"/>
      <c r="E301" s="102"/>
      <c r="F301" s="103"/>
      <c r="G301" s="104"/>
      <c r="H301" s="39"/>
      <c r="I301" s="39"/>
      <c r="J301" s="23"/>
      <c r="L301" s="20" t="s">
        <v>331</v>
      </c>
      <c r="M301" s="55">
        <f t="shared" ref="M301" si="23">E301</f>
        <v>0</v>
      </c>
    </row>
    <row r="302" spans="1:13" ht="15" customHeight="1" x14ac:dyDescent="0.4">
      <c r="A302" s="39"/>
      <c r="B302" s="39"/>
      <c r="C302" s="40" t="s">
        <v>157</v>
      </c>
      <c r="D302" s="39"/>
      <c r="E302" s="82"/>
      <c r="F302" s="80" t="s">
        <v>54</v>
      </c>
      <c r="G302" s="39"/>
      <c r="H302" s="39"/>
      <c r="I302" s="39"/>
      <c r="L302" s="20" t="s">
        <v>332</v>
      </c>
      <c r="M302" s="55">
        <f t="shared" si="18"/>
        <v>0</v>
      </c>
    </row>
    <row r="303" spans="1:13" ht="15" customHeight="1" x14ac:dyDescent="0.4">
      <c r="A303" s="39"/>
      <c r="B303" s="39"/>
      <c r="C303" s="40" t="s">
        <v>159</v>
      </c>
      <c r="D303" s="39"/>
      <c r="E303" s="102"/>
      <c r="F303" s="103"/>
      <c r="G303" s="104"/>
      <c r="H303" s="39"/>
      <c r="I303" s="39"/>
      <c r="J303" s="23"/>
      <c r="L303" s="20" t="s">
        <v>333</v>
      </c>
      <c r="M303" s="55">
        <f t="shared" si="18"/>
        <v>0</v>
      </c>
    </row>
    <row r="304" spans="1:13" ht="15" customHeight="1" x14ac:dyDescent="0.4">
      <c r="A304" s="39"/>
      <c r="B304" s="39"/>
      <c r="C304" s="40" t="s">
        <v>151</v>
      </c>
      <c r="D304" s="39"/>
      <c r="E304" s="102"/>
      <c r="F304" s="103"/>
      <c r="G304" s="104"/>
      <c r="H304" s="39"/>
      <c r="I304" s="39"/>
      <c r="J304" s="23"/>
      <c r="L304" s="20" t="s">
        <v>334</v>
      </c>
      <c r="M304" s="55">
        <f t="shared" ref="M304" si="24">E304</f>
        <v>0</v>
      </c>
    </row>
    <row r="305" spans="1:13" ht="15" customHeight="1" x14ac:dyDescent="0.4">
      <c r="A305" s="39"/>
      <c r="B305" s="39"/>
      <c r="C305" s="40" t="s">
        <v>158</v>
      </c>
      <c r="D305" s="39"/>
      <c r="E305" s="82"/>
      <c r="F305" s="80" t="s">
        <v>54</v>
      </c>
      <c r="G305" s="39"/>
      <c r="H305" s="39"/>
      <c r="I305" s="39"/>
      <c r="L305" s="20" t="s">
        <v>335</v>
      </c>
      <c r="M305" s="55">
        <f t="shared" si="18"/>
        <v>0</v>
      </c>
    </row>
    <row r="306" spans="1:13" ht="15" customHeight="1" x14ac:dyDescent="0.4">
      <c r="A306" s="39"/>
      <c r="B306" s="39"/>
      <c r="C306" s="40" t="s">
        <v>159</v>
      </c>
      <c r="D306" s="39"/>
      <c r="E306" s="102"/>
      <c r="F306" s="103"/>
      <c r="G306" s="104"/>
      <c r="H306" s="39"/>
      <c r="I306" s="39"/>
      <c r="J306" s="23"/>
      <c r="L306" s="20" t="s">
        <v>336</v>
      </c>
      <c r="M306" s="55">
        <f t="shared" ref="M306" si="25">E306</f>
        <v>0</v>
      </c>
    </row>
    <row r="307" spans="1:13" ht="15" customHeight="1" x14ac:dyDescent="0.4">
      <c r="A307" s="39"/>
      <c r="B307" s="39"/>
      <c r="C307" s="40" t="s">
        <v>151</v>
      </c>
      <c r="D307" s="39"/>
      <c r="E307" s="102"/>
      <c r="F307" s="103"/>
      <c r="G307" s="104"/>
      <c r="H307" s="39"/>
      <c r="I307" s="39"/>
      <c r="J307" s="23"/>
      <c r="L307" s="20" t="s">
        <v>337</v>
      </c>
      <c r="M307" s="12">
        <f t="shared" si="18"/>
        <v>0</v>
      </c>
    </row>
    <row r="308" spans="1:13" ht="15" customHeight="1" x14ac:dyDescent="0.4">
      <c r="A308" s="39"/>
      <c r="B308" s="39" t="s">
        <v>466</v>
      </c>
      <c r="C308" s="40"/>
      <c r="D308" s="39"/>
      <c r="E308" s="39" t="s">
        <v>626</v>
      </c>
      <c r="F308" s="39"/>
      <c r="G308" s="39"/>
      <c r="H308" s="39"/>
      <c r="I308" s="39"/>
      <c r="L308" s="20"/>
      <c r="M308" s="14"/>
    </row>
    <row r="309" spans="1:13" ht="15" customHeight="1" x14ac:dyDescent="0.4">
      <c r="A309" s="39"/>
      <c r="B309" s="39"/>
      <c r="C309" s="40" t="s">
        <v>465</v>
      </c>
      <c r="D309" s="39"/>
      <c r="E309" s="58"/>
      <c r="F309" s="80" t="s">
        <v>45</v>
      </c>
      <c r="G309" s="39"/>
      <c r="H309" s="39"/>
      <c r="I309" s="39"/>
      <c r="K309" s="6" t="s">
        <v>492</v>
      </c>
      <c r="L309" s="39" t="s">
        <v>572</v>
      </c>
      <c r="M309" s="18">
        <f>E309</f>
        <v>0</v>
      </c>
    </row>
    <row r="310" spans="1:13" ht="15" customHeight="1" x14ac:dyDescent="0.4">
      <c r="A310" s="39"/>
      <c r="B310" s="39"/>
      <c r="C310" s="40" t="s">
        <v>522</v>
      </c>
      <c r="D310" s="39"/>
      <c r="E310" s="58"/>
      <c r="F310" s="80" t="s">
        <v>45</v>
      </c>
      <c r="G310" s="39"/>
      <c r="H310" s="39"/>
      <c r="I310" s="39"/>
      <c r="K310" s="6" t="s">
        <v>492</v>
      </c>
      <c r="L310" s="39" t="s">
        <v>338</v>
      </c>
      <c r="M310" s="18">
        <f>E310</f>
        <v>0</v>
      </c>
    </row>
    <row r="311" spans="1:13" ht="15" customHeight="1" x14ac:dyDescent="0.4">
      <c r="A311" s="39"/>
      <c r="B311" s="39" t="s">
        <v>163</v>
      </c>
      <c r="C311" s="40"/>
      <c r="D311" s="39"/>
      <c r="E311" s="39"/>
      <c r="F311" s="39"/>
      <c r="G311" s="39"/>
      <c r="H311" s="39"/>
      <c r="I311" s="39"/>
      <c r="J311" s="23"/>
      <c r="L311" s="39"/>
      <c r="M311" s="14"/>
    </row>
    <row r="312" spans="1:13" ht="15" customHeight="1" x14ac:dyDescent="0.4">
      <c r="A312" s="39"/>
      <c r="B312" s="39"/>
      <c r="C312" s="40" t="s">
        <v>164</v>
      </c>
      <c r="D312" s="39"/>
      <c r="E312" s="58"/>
      <c r="F312" s="80" t="s">
        <v>45</v>
      </c>
      <c r="G312" s="39"/>
      <c r="H312" s="39"/>
      <c r="I312" s="39"/>
      <c r="K312" s="6" t="s">
        <v>492</v>
      </c>
      <c r="L312" s="39" t="s">
        <v>339</v>
      </c>
      <c r="M312" s="18">
        <f>E312</f>
        <v>0</v>
      </c>
    </row>
    <row r="313" spans="1:13" ht="15" customHeight="1" x14ac:dyDescent="0.4">
      <c r="A313" s="39"/>
      <c r="B313" s="39"/>
      <c r="C313" s="40" t="s">
        <v>165</v>
      </c>
      <c r="D313" s="39"/>
      <c r="E313" s="58"/>
      <c r="F313" s="80" t="s">
        <v>45</v>
      </c>
      <c r="G313" s="39"/>
      <c r="H313" s="39"/>
      <c r="I313" s="39"/>
      <c r="K313" s="6" t="s">
        <v>492</v>
      </c>
      <c r="L313" s="39" t="s">
        <v>340</v>
      </c>
      <c r="M313" s="18">
        <f>E313</f>
        <v>0</v>
      </c>
    </row>
    <row r="314" spans="1:13" ht="15" customHeight="1" x14ac:dyDescent="0.4">
      <c r="A314" s="39"/>
      <c r="B314" s="39" t="s">
        <v>649</v>
      </c>
      <c r="C314" s="40"/>
      <c r="D314" s="39"/>
      <c r="E314" s="39"/>
      <c r="F314" s="39"/>
      <c r="G314" s="39"/>
      <c r="H314" s="39"/>
      <c r="I314" s="39"/>
      <c r="J314" s="23"/>
      <c r="L314" s="39"/>
      <c r="M314" s="14"/>
    </row>
    <row r="315" spans="1:13" ht="15" customHeight="1" x14ac:dyDescent="0.4">
      <c r="A315" s="39"/>
      <c r="B315" s="39"/>
      <c r="C315" s="40" t="s">
        <v>164</v>
      </c>
      <c r="D315" s="39"/>
      <c r="E315" s="58"/>
      <c r="F315" s="80" t="s">
        <v>45</v>
      </c>
      <c r="G315" s="39"/>
      <c r="H315" s="39"/>
      <c r="I315" s="39"/>
      <c r="K315" s="6" t="s">
        <v>492</v>
      </c>
      <c r="L315" s="39" t="s">
        <v>341</v>
      </c>
      <c r="M315" s="18">
        <f>E315</f>
        <v>0</v>
      </c>
    </row>
    <row r="316" spans="1:13" ht="15" customHeight="1" x14ac:dyDescent="0.4">
      <c r="A316" s="39"/>
      <c r="B316" s="39"/>
      <c r="C316" s="40" t="s">
        <v>168</v>
      </c>
      <c r="D316" s="39"/>
      <c r="E316" s="58"/>
      <c r="F316" s="80" t="s">
        <v>45</v>
      </c>
      <c r="G316" s="39"/>
      <c r="H316" s="39"/>
      <c r="I316" s="39"/>
      <c r="K316" s="6" t="s">
        <v>492</v>
      </c>
      <c r="L316" s="39" t="s">
        <v>342</v>
      </c>
      <c r="M316" s="18">
        <f>E316</f>
        <v>0</v>
      </c>
    </row>
    <row r="317" spans="1:13" ht="15" customHeight="1" x14ac:dyDescent="0.4">
      <c r="A317" s="39"/>
      <c r="B317" s="39" t="s">
        <v>169</v>
      </c>
      <c r="C317" s="40"/>
      <c r="D317" s="39"/>
      <c r="E317" s="39"/>
      <c r="F317" s="39"/>
      <c r="G317" s="39"/>
      <c r="H317" s="39"/>
      <c r="I317" s="39"/>
      <c r="J317" s="23"/>
      <c r="L317" s="39"/>
      <c r="M317" s="14"/>
    </row>
    <row r="318" spans="1:13" ht="15" customHeight="1" x14ac:dyDescent="0.4">
      <c r="A318" s="39"/>
      <c r="B318" s="39"/>
      <c r="C318" s="40" t="s">
        <v>164</v>
      </c>
      <c r="D318" s="39"/>
      <c r="E318" s="58"/>
      <c r="F318" s="80" t="s">
        <v>45</v>
      </c>
      <c r="G318" s="39"/>
      <c r="H318" s="39"/>
      <c r="I318" s="39"/>
      <c r="K318" s="6" t="s">
        <v>492</v>
      </c>
      <c r="L318" s="39" t="s">
        <v>343</v>
      </c>
      <c r="M318" s="18">
        <f>E318</f>
        <v>0</v>
      </c>
    </row>
    <row r="319" spans="1:13" ht="15" customHeight="1" x14ac:dyDescent="0.4">
      <c r="A319" s="39"/>
      <c r="B319" s="39"/>
      <c r="C319" s="40" t="s">
        <v>168</v>
      </c>
      <c r="D319" s="39"/>
      <c r="E319" s="58"/>
      <c r="F319" s="80" t="s">
        <v>45</v>
      </c>
      <c r="G319" s="39"/>
      <c r="H319" s="39"/>
      <c r="I319" s="39"/>
      <c r="K319" s="6" t="s">
        <v>492</v>
      </c>
      <c r="L319" s="39" t="s">
        <v>344</v>
      </c>
      <c r="M319" s="18">
        <f>E319</f>
        <v>0</v>
      </c>
    </row>
    <row r="320" spans="1:13" ht="15" customHeight="1" x14ac:dyDescent="0.4">
      <c r="A320" s="39"/>
      <c r="B320" s="39" t="s">
        <v>170</v>
      </c>
      <c r="C320" s="40"/>
      <c r="D320" s="39"/>
      <c r="E320" s="39"/>
      <c r="F320" s="39"/>
      <c r="G320" s="39"/>
      <c r="H320" s="39"/>
      <c r="I320" s="39"/>
      <c r="J320" s="23"/>
      <c r="L320" s="39"/>
      <c r="M320" s="14"/>
    </row>
    <row r="321" spans="1:13" ht="15" customHeight="1" x14ac:dyDescent="0.4">
      <c r="A321" s="39"/>
      <c r="B321" s="39"/>
      <c r="C321" s="40" t="s">
        <v>164</v>
      </c>
      <c r="D321" s="39"/>
      <c r="E321" s="58"/>
      <c r="F321" s="80" t="s">
        <v>45</v>
      </c>
      <c r="G321" s="39"/>
      <c r="H321" s="39"/>
      <c r="I321" s="39"/>
      <c r="K321" s="6" t="s">
        <v>492</v>
      </c>
      <c r="L321" s="39" t="s">
        <v>345</v>
      </c>
      <c r="M321" s="18">
        <f>E321</f>
        <v>0</v>
      </c>
    </row>
    <row r="322" spans="1:13" ht="15" customHeight="1" x14ac:dyDescent="0.4">
      <c r="A322" s="39"/>
      <c r="B322" s="39"/>
      <c r="C322" s="40" t="s">
        <v>168</v>
      </c>
      <c r="D322" s="39"/>
      <c r="E322" s="58"/>
      <c r="F322" s="80" t="s">
        <v>45</v>
      </c>
      <c r="G322" s="39"/>
      <c r="H322" s="39"/>
      <c r="I322" s="39"/>
      <c r="K322" s="6" t="s">
        <v>492</v>
      </c>
      <c r="L322" s="39" t="s">
        <v>346</v>
      </c>
      <c r="M322" s="18">
        <f>E322</f>
        <v>0</v>
      </c>
    </row>
    <row r="323" spans="1:13" ht="15" customHeight="1" x14ac:dyDescent="0.4">
      <c r="A323" s="39"/>
      <c r="B323" s="39" t="s">
        <v>166</v>
      </c>
      <c r="C323" s="40"/>
      <c r="D323" s="39"/>
      <c r="E323" s="39"/>
      <c r="F323" s="39"/>
      <c r="G323" s="39"/>
      <c r="H323" s="39"/>
      <c r="I323" s="39"/>
      <c r="L323" s="39"/>
      <c r="M323" s="14"/>
    </row>
    <row r="324" spans="1:13" ht="15" customHeight="1" x14ac:dyDescent="0.4">
      <c r="A324" s="39"/>
      <c r="B324" s="39"/>
      <c r="C324" s="40" t="s">
        <v>123</v>
      </c>
      <c r="D324" s="39"/>
      <c r="E324" s="58"/>
      <c r="F324" s="80" t="s">
        <v>45</v>
      </c>
      <c r="G324" s="39"/>
      <c r="H324" s="39"/>
      <c r="I324" s="39"/>
      <c r="K324" s="6" t="s">
        <v>492</v>
      </c>
      <c r="L324" s="39" t="s">
        <v>347</v>
      </c>
      <c r="M324" s="18">
        <f>E324</f>
        <v>0</v>
      </c>
    </row>
    <row r="325" spans="1:13" ht="15" customHeight="1" x14ac:dyDescent="0.4">
      <c r="A325" s="39"/>
      <c r="B325" s="39"/>
      <c r="C325" s="40" t="s">
        <v>124</v>
      </c>
      <c r="D325" s="39"/>
      <c r="E325" s="58"/>
      <c r="F325" s="80" t="s">
        <v>45</v>
      </c>
      <c r="G325" s="39"/>
      <c r="H325" s="39"/>
      <c r="I325" s="39"/>
      <c r="K325" s="6" t="s">
        <v>492</v>
      </c>
      <c r="L325" s="39" t="s">
        <v>348</v>
      </c>
      <c r="M325" s="18">
        <f>E325</f>
        <v>0</v>
      </c>
    </row>
    <row r="326" spans="1:13" ht="15" customHeight="1" x14ac:dyDescent="0.4">
      <c r="A326" s="39"/>
      <c r="B326" s="39"/>
      <c r="C326" s="40" t="s">
        <v>125</v>
      </c>
      <c r="D326" s="39"/>
      <c r="E326" s="58"/>
      <c r="F326" s="80" t="s">
        <v>45</v>
      </c>
      <c r="G326" s="39"/>
      <c r="H326" s="39"/>
      <c r="I326" s="39"/>
      <c r="K326" s="6" t="s">
        <v>492</v>
      </c>
      <c r="L326" s="39" t="s">
        <v>349</v>
      </c>
      <c r="M326" s="18">
        <f>E326</f>
        <v>0</v>
      </c>
    </row>
    <row r="327" spans="1:13" ht="15" customHeight="1" x14ac:dyDescent="0.4">
      <c r="A327" s="39"/>
      <c r="B327" s="39" t="s">
        <v>167</v>
      </c>
      <c r="C327" s="40"/>
      <c r="D327" s="39"/>
      <c r="E327" s="39"/>
      <c r="F327" s="39"/>
      <c r="G327" s="39"/>
      <c r="H327" s="39"/>
      <c r="I327" s="39"/>
      <c r="L327" s="39"/>
      <c r="M327" s="14"/>
    </row>
    <row r="328" spans="1:13" ht="15" customHeight="1" x14ac:dyDescent="0.4">
      <c r="A328" s="39"/>
      <c r="B328" s="39"/>
      <c r="C328" s="40" t="s">
        <v>123</v>
      </c>
      <c r="D328" s="39"/>
      <c r="E328" s="58"/>
      <c r="F328" s="80" t="s">
        <v>45</v>
      </c>
      <c r="G328" s="39"/>
      <c r="H328" s="39"/>
      <c r="I328" s="39"/>
      <c r="K328" s="6" t="s">
        <v>492</v>
      </c>
      <c r="L328" s="39" t="s">
        <v>350</v>
      </c>
      <c r="M328" s="18">
        <f>E328</f>
        <v>0</v>
      </c>
    </row>
    <row r="329" spans="1:13" ht="15" customHeight="1" x14ac:dyDescent="0.4">
      <c r="A329" s="39"/>
      <c r="B329" s="39"/>
      <c r="C329" s="40" t="s">
        <v>124</v>
      </c>
      <c r="D329" s="39"/>
      <c r="E329" s="58"/>
      <c r="F329" s="80" t="s">
        <v>45</v>
      </c>
      <c r="G329" s="39"/>
      <c r="H329" s="39"/>
      <c r="I329" s="39"/>
      <c r="K329" s="6" t="s">
        <v>492</v>
      </c>
      <c r="L329" s="39" t="s">
        <v>351</v>
      </c>
      <c r="M329" s="18">
        <f>E329</f>
        <v>0</v>
      </c>
    </row>
    <row r="330" spans="1:13" ht="15" customHeight="1" x14ac:dyDescent="0.4">
      <c r="A330" s="39"/>
      <c r="B330" s="39" t="s">
        <v>171</v>
      </c>
      <c r="C330" s="40"/>
      <c r="D330" s="39"/>
      <c r="E330" s="39"/>
      <c r="F330" s="39"/>
      <c r="G330" s="39"/>
      <c r="H330" s="39"/>
      <c r="I330" s="39"/>
      <c r="L330" s="39"/>
      <c r="M330" s="14"/>
    </row>
    <row r="331" spans="1:13" ht="15" customHeight="1" x14ac:dyDescent="0.4">
      <c r="A331" s="39"/>
      <c r="B331" s="39"/>
      <c r="C331" s="40" t="s">
        <v>172</v>
      </c>
      <c r="D331" s="39"/>
      <c r="E331" s="58"/>
      <c r="F331" s="80" t="s">
        <v>45</v>
      </c>
      <c r="G331" s="39"/>
      <c r="H331" s="39"/>
      <c r="I331" s="39"/>
      <c r="K331" s="6" t="s">
        <v>492</v>
      </c>
      <c r="L331" s="39" t="s">
        <v>352</v>
      </c>
      <c r="M331" s="18">
        <f>E331</f>
        <v>0</v>
      </c>
    </row>
    <row r="332" spans="1:13" ht="15" customHeight="1" x14ac:dyDescent="0.4">
      <c r="A332" s="39"/>
      <c r="B332" s="39"/>
      <c r="C332" s="40" t="s">
        <v>173</v>
      </c>
      <c r="D332" s="39"/>
      <c r="E332" s="58"/>
      <c r="F332" s="80" t="s">
        <v>45</v>
      </c>
      <c r="G332" s="39"/>
      <c r="H332" s="39"/>
      <c r="I332" s="39"/>
      <c r="K332" s="6" t="s">
        <v>492</v>
      </c>
      <c r="L332" s="39" t="s">
        <v>573</v>
      </c>
      <c r="M332" s="18">
        <f>E332</f>
        <v>0</v>
      </c>
    </row>
    <row r="333" spans="1:13" ht="15" customHeight="1" x14ac:dyDescent="0.4">
      <c r="A333" s="39"/>
      <c r="B333" s="39"/>
      <c r="C333" s="40"/>
      <c r="D333" s="39"/>
      <c r="E333" s="39"/>
      <c r="F333" s="39"/>
      <c r="G333" s="39"/>
      <c r="H333" s="39"/>
      <c r="I333" s="39"/>
      <c r="J333" s="23"/>
      <c r="L333" s="39"/>
      <c r="M333" s="14"/>
    </row>
    <row r="334" spans="1:13" ht="15" customHeight="1" x14ac:dyDescent="0.4">
      <c r="A334" s="60" t="s">
        <v>2</v>
      </c>
      <c r="B334" s="39"/>
      <c r="C334" s="40"/>
      <c r="D334" s="39"/>
      <c r="E334" s="39"/>
      <c r="F334" s="39"/>
      <c r="G334" s="39"/>
      <c r="H334" s="39"/>
      <c r="I334" s="39"/>
      <c r="J334" s="23"/>
      <c r="L334" s="29" t="s">
        <v>2</v>
      </c>
      <c r="M334" s="14"/>
    </row>
    <row r="335" spans="1:13" ht="15" customHeight="1" x14ac:dyDescent="0.4">
      <c r="A335" s="39"/>
      <c r="B335" s="39" t="s">
        <v>174</v>
      </c>
      <c r="C335" s="40"/>
      <c r="D335" s="39"/>
      <c r="E335" s="39"/>
      <c r="F335" s="39"/>
      <c r="G335" s="39"/>
      <c r="H335" s="39"/>
      <c r="I335" s="39"/>
      <c r="J335" s="23"/>
      <c r="L335" s="20"/>
      <c r="M335" s="14"/>
    </row>
    <row r="336" spans="1:13" ht="15" customHeight="1" x14ac:dyDescent="0.4">
      <c r="A336" s="39"/>
      <c r="B336" s="39"/>
      <c r="C336" s="40"/>
      <c r="D336" s="39"/>
      <c r="E336" s="39" t="s">
        <v>626</v>
      </c>
      <c r="F336" s="39"/>
      <c r="G336" s="39"/>
      <c r="H336" s="39"/>
      <c r="I336" s="39"/>
      <c r="J336" s="23"/>
      <c r="L336" s="20"/>
      <c r="M336" s="14"/>
    </row>
    <row r="337" spans="1:13" ht="15" customHeight="1" x14ac:dyDescent="0.4">
      <c r="A337" s="39"/>
      <c r="B337" s="39"/>
      <c r="C337" s="120" t="s">
        <v>185</v>
      </c>
      <c r="D337" s="92" t="s">
        <v>175</v>
      </c>
      <c r="F337" s="58"/>
      <c r="G337" s="39" t="s">
        <v>191</v>
      </c>
      <c r="H337" s="39"/>
      <c r="I337" s="39"/>
      <c r="K337" s="6" t="s">
        <v>493</v>
      </c>
      <c r="L337" s="20" t="s">
        <v>353</v>
      </c>
      <c r="M337" s="35">
        <f t="shared" ref="M337:M362" si="26">F337</f>
        <v>0</v>
      </c>
    </row>
    <row r="338" spans="1:13" ht="15" customHeight="1" x14ac:dyDescent="0.4">
      <c r="A338" s="39"/>
      <c r="B338" s="39"/>
      <c r="C338" s="121"/>
      <c r="D338" s="92" t="s">
        <v>176</v>
      </c>
      <c r="E338" s="39"/>
      <c r="F338" s="58"/>
      <c r="G338" s="39" t="s">
        <v>184</v>
      </c>
      <c r="H338" s="39"/>
      <c r="I338" s="39"/>
      <c r="K338" s="6" t="s">
        <v>184</v>
      </c>
      <c r="L338" s="20" t="s">
        <v>354</v>
      </c>
      <c r="M338" s="36">
        <f t="shared" si="26"/>
        <v>0</v>
      </c>
    </row>
    <row r="339" spans="1:13" ht="15" customHeight="1" x14ac:dyDescent="0.4">
      <c r="A339" s="39"/>
      <c r="B339" s="39"/>
      <c r="C339" s="121"/>
      <c r="D339" s="92" t="s">
        <v>177</v>
      </c>
      <c r="E339" s="39"/>
      <c r="F339" s="58"/>
      <c r="G339" s="39" t="s">
        <v>181</v>
      </c>
      <c r="H339" s="39"/>
      <c r="I339" s="39"/>
      <c r="K339" s="6" t="s">
        <v>181</v>
      </c>
      <c r="L339" s="20" t="s">
        <v>355</v>
      </c>
      <c r="M339" s="37">
        <f t="shared" si="26"/>
        <v>0</v>
      </c>
    </row>
    <row r="340" spans="1:13" ht="15" customHeight="1" x14ac:dyDescent="0.4">
      <c r="A340" s="39"/>
      <c r="B340" s="39"/>
      <c r="C340" s="121"/>
      <c r="D340" s="92" t="s">
        <v>178</v>
      </c>
      <c r="E340" s="39"/>
      <c r="F340" s="58"/>
      <c r="G340" s="39" t="s">
        <v>182</v>
      </c>
      <c r="H340" s="39"/>
      <c r="I340" s="39"/>
      <c r="K340" s="6" t="s">
        <v>45</v>
      </c>
      <c r="L340" s="20" t="s">
        <v>356</v>
      </c>
      <c r="M340" s="18">
        <f t="shared" si="26"/>
        <v>0</v>
      </c>
    </row>
    <row r="341" spans="1:13" ht="15" customHeight="1" x14ac:dyDescent="0.4">
      <c r="A341" s="39"/>
      <c r="B341" s="39"/>
      <c r="C341" s="121"/>
      <c r="D341" s="92" t="s">
        <v>179</v>
      </c>
      <c r="E341" s="39"/>
      <c r="F341" s="58"/>
      <c r="G341" s="39" t="s">
        <v>183</v>
      </c>
      <c r="H341" s="39"/>
      <c r="I341" s="39"/>
      <c r="K341" s="6" t="s">
        <v>491</v>
      </c>
      <c r="L341" s="20" t="s">
        <v>357</v>
      </c>
      <c r="M341" s="34">
        <f>F341</f>
        <v>0</v>
      </c>
    </row>
    <row r="342" spans="1:13" ht="15" customHeight="1" x14ac:dyDescent="0.4">
      <c r="A342" s="39"/>
      <c r="B342" s="39"/>
      <c r="C342" s="120" t="s">
        <v>186</v>
      </c>
      <c r="D342" s="92" t="s">
        <v>175</v>
      </c>
      <c r="F342" s="58"/>
      <c r="G342" s="39" t="s">
        <v>191</v>
      </c>
      <c r="H342" s="39"/>
      <c r="I342" s="39"/>
      <c r="K342" s="6" t="s">
        <v>493</v>
      </c>
      <c r="L342" s="20" t="s">
        <v>358</v>
      </c>
      <c r="M342" s="35">
        <f t="shared" si="26"/>
        <v>0</v>
      </c>
    </row>
    <row r="343" spans="1:13" ht="15" customHeight="1" x14ac:dyDescent="0.4">
      <c r="A343" s="39"/>
      <c r="B343" s="39"/>
      <c r="C343" s="120"/>
      <c r="D343" s="92" t="s">
        <v>176</v>
      </c>
      <c r="E343" s="39"/>
      <c r="F343" s="58"/>
      <c r="G343" s="39" t="s">
        <v>184</v>
      </c>
      <c r="H343" s="39"/>
      <c r="I343" s="39"/>
      <c r="K343" s="6" t="s">
        <v>184</v>
      </c>
      <c r="L343" s="20" t="s">
        <v>359</v>
      </c>
      <c r="M343" s="36">
        <f t="shared" si="26"/>
        <v>0</v>
      </c>
    </row>
    <row r="344" spans="1:13" ht="15" customHeight="1" x14ac:dyDescent="0.4">
      <c r="A344" s="39"/>
      <c r="B344" s="39"/>
      <c r="C344" s="120"/>
      <c r="D344" s="92" t="s">
        <v>177</v>
      </c>
      <c r="E344" s="39"/>
      <c r="F344" s="58"/>
      <c r="G344" s="39" t="s">
        <v>181</v>
      </c>
      <c r="H344" s="39"/>
      <c r="I344" s="39"/>
      <c r="K344" s="6" t="s">
        <v>181</v>
      </c>
      <c r="L344" s="20" t="s">
        <v>360</v>
      </c>
      <c r="M344" s="37">
        <f t="shared" si="26"/>
        <v>0</v>
      </c>
    </row>
    <row r="345" spans="1:13" ht="15" customHeight="1" x14ac:dyDescent="0.4">
      <c r="A345" s="39"/>
      <c r="B345" s="39"/>
      <c r="C345" s="120"/>
      <c r="D345" s="92" t="s">
        <v>178</v>
      </c>
      <c r="E345" s="39"/>
      <c r="F345" s="58"/>
      <c r="G345" s="39" t="s">
        <v>182</v>
      </c>
      <c r="H345" s="39"/>
      <c r="I345" s="39"/>
      <c r="K345" s="6" t="s">
        <v>45</v>
      </c>
      <c r="L345" s="20" t="s">
        <v>361</v>
      </c>
      <c r="M345" s="18">
        <f t="shared" si="26"/>
        <v>0</v>
      </c>
    </row>
    <row r="346" spans="1:13" ht="15" customHeight="1" x14ac:dyDescent="0.4">
      <c r="A346" s="39"/>
      <c r="B346" s="39"/>
      <c r="C346" s="120"/>
      <c r="D346" s="92" t="s">
        <v>179</v>
      </c>
      <c r="E346" s="39"/>
      <c r="F346" s="58"/>
      <c r="G346" s="39" t="s">
        <v>183</v>
      </c>
      <c r="H346" s="39"/>
      <c r="I346" s="39"/>
      <c r="K346" s="6" t="s">
        <v>491</v>
      </c>
      <c r="L346" s="20" t="s">
        <v>362</v>
      </c>
      <c r="M346" s="34">
        <f>F346</f>
        <v>0</v>
      </c>
    </row>
    <row r="347" spans="1:13" ht="15" customHeight="1" x14ac:dyDescent="0.4">
      <c r="A347" s="39"/>
      <c r="B347" s="39"/>
      <c r="C347" s="115" t="s">
        <v>180</v>
      </c>
      <c r="D347" s="92" t="s">
        <v>175</v>
      </c>
      <c r="F347" s="58"/>
      <c r="G347" s="39" t="s">
        <v>191</v>
      </c>
      <c r="H347" s="39"/>
      <c r="I347" s="39"/>
      <c r="K347" s="6" t="s">
        <v>493</v>
      </c>
      <c r="L347" s="20" t="s">
        <v>363</v>
      </c>
      <c r="M347" s="35">
        <f t="shared" si="26"/>
        <v>0</v>
      </c>
    </row>
    <row r="348" spans="1:13" ht="15" customHeight="1" x14ac:dyDescent="0.4">
      <c r="A348" s="39"/>
      <c r="B348" s="39"/>
      <c r="C348" s="115"/>
      <c r="D348" s="92" t="s">
        <v>176</v>
      </c>
      <c r="E348" s="39"/>
      <c r="F348" s="58"/>
      <c r="G348" s="39" t="s">
        <v>184</v>
      </c>
      <c r="H348" s="39"/>
      <c r="I348" s="39"/>
      <c r="K348" s="6" t="s">
        <v>184</v>
      </c>
      <c r="L348" s="20" t="s">
        <v>364</v>
      </c>
      <c r="M348" s="36">
        <f t="shared" si="26"/>
        <v>0</v>
      </c>
    </row>
    <row r="349" spans="1:13" ht="15" customHeight="1" x14ac:dyDescent="0.4">
      <c r="A349" s="39"/>
      <c r="B349" s="39"/>
      <c r="C349" s="115"/>
      <c r="D349" s="92" t="s">
        <v>177</v>
      </c>
      <c r="E349" s="39"/>
      <c r="F349" s="58"/>
      <c r="G349" s="39" t="s">
        <v>181</v>
      </c>
      <c r="H349" s="39"/>
      <c r="I349" s="39"/>
      <c r="K349" s="6" t="s">
        <v>181</v>
      </c>
      <c r="L349" s="20" t="s">
        <v>365</v>
      </c>
      <c r="M349" s="37">
        <f t="shared" si="26"/>
        <v>0</v>
      </c>
    </row>
    <row r="350" spans="1:13" ht="15" customHeight="1" x14ac:dyDescent="0.4">
      <c r="A350" s="39"/>
      <c r="B350" s="39"/>
      <c r="C350" s="115"/>
      <c r="D350" s="92" t="s">
        <v>178</v>
      </c>
      <c r="E350" s="39"/>
      <c r="F350" s="58"/>
      <c r="G350" s="39" t="s">
        <v>182</v>
      </c>
      <c r="H350" s="39"/>
      <c r="I350" s="39"/>
      <c r="K350" s="6" t="s">
        <v>45</v>
      </c>
      <c r="L350" s="20" t="s">
        <v>366</v>
      </c>
      <c r="M350" s="18">
        <f t="shared" si="26"/>
        <v>0</v>
      </c>
    </row>
    <row r="351" spans="1:13" ht="15" customHeight="1" x14ac:dyDescent="0.4">
      <c r="A351" s="39"/>
      <c r="B351" s="39"/>
      <c r="C351" s="115"/>
      <c r="D351" s="92" t="s">
        <v>179</v>
      </c>
      <c r="E351" s="39"/>
      <c r="F351" s="58"/>
      <c r="G351" s="39" t="s">
        <v>183</v>
      </c>
      <c r="H351" s="39"/>
      <c r="I351" s="39"/>
      <c r="K351" s="6" t="s">
        <v>491</v>
      </c>
      <c r="L351" s="20" t="s">
        <v>367</v>
      </c>
      <c r="M351" s="34">
        <f>F351</f>
        <v>0</v>
      </c>
    </row>
    <row r="352" spans="1:13" ht="15" customHeight="1" x14ac:dyDescent="0.4">
      <c r="A352" s="39"/>
      <c r="B352" s="39"/>
      <c r="C352" s="114" t="s">
        <v>187</v>
      </c>
      <c r="D352" s="92" t="s">
        <v>175</v>
      </c>
      <c r="F352" s="58"/>
      <c r="G352" s="39" t="s">
        <v>191</v>
      </c>
      <c r="H352" s="39"/>
      <c r="I352" s="39"/>
      <c r="K352" s="6" t="s">
        <v>493</v>
      </c>
      <c r="L352" s="20" t="s">
        <v>368</v>
      </c>
      <c r="M352" s="35">
        <f t="shared" si="26"/>
        <v>0</v>
      </c>
    </row>
    <row r="353" spans="1:13" ht="15" customHeight="1" x14ac:dyDescent="0.4">
      <c r="A353" s="39"/>
      <c r="B353" s="39"/>
      <c r="C353" s="115"/>
      <c r="D353" s="92" t="s">
        <v>176</v>
      </c>
      <c r="E353" s="39"/>
      <c r="F353" s="58"/>
      <c r="G353" s="39" t="s">
        <v>184</v>
      </c>
      <c r="H353" s="39"/>
      <c r="I353" s="39"/>
      <c r="K353" s="6" t="s">
        <v>184</v>
      </c>
      <c r="L353" s="20" t="s">
        <v>369</v>
      </c>
      <c r="M353" s="36">
        <f t="shared" si="26"/>
        <v>0</v>
      </c>
    </row>
    <row r="354" spans="1:13" ht="15" customHeight="1" x14ac:dyDescent="0.4">
      <c r="A354" s="39"/>
      <c r="B354" s="39"/>
      <c r="C354" s="115"/>
      <c r="D354" s="92" t="s">
        <v>177</v>
      </c>
      <c r="E354" s="39"/>
      <c r="F354" s="58"/>
      <c r="G354" s="39" t="s">
        <v>181</v>
      </c>
      <c r="H354" s="39"/>
      <c r="I354" s="39"/>
      <c r="K354" s="6" t="s">
        <v>181</v>
      </c>
      <c r="L354" s="20" t="s">
        <v>370</v>
      </c>
      <c r="M354" s="37">
        <f t="shared" si="26"/>
        <v>0</v>
      </c>
    </row>
    <row r="355" spans="1:13" ht="15" customHeight="1" x14ac:dyDescent="0.4">
      <c r="A355" s="39"/>
      <c r="B355" s="39"/>
      <c r="C355" s="115"/>
      <c r="D355" s="92" t="s">
        <v>178</v>
      </c>
      <c r="E355" s="39"/>
      <c r="F355" s="58"/>
      <c r="G355" s="39" t="s">
        <v>182</v>
      </c>
      <c r="H355" s="39"/>
      <c r="I355" s="39"/>
      <c r="K355" s="6" t="s">
        <v>45</v>
      </c>
      <c r="L355" s="20" t="s">
        <v>371</v>
      </c>
      <c r="M355" s="18">
        <f t="shared" si="26"/>
        <v>0</v>
      </c>
    </row>
    <row r="356" spans="1:13" ht="15" customHeight="1" x14ac:dyDescent="0.4">
      <c r="A356" s="39"/>
      <c r="B356" s="39"/>
      <c r="C356" s="115"/>
      <c r="D356" s="92" t="s">
        <v>179</v>
      </c>
      <c r="E356" s="39"/>
      <c r="F356" s="58"/>
      <c r="G356" s="39" t="s">
        <v>183</v>
      </c>
      <c r="H356" s="39"/>
      <c r="I356" s="39"/>
      <c r="K356" s="6" t="s">
        <v>491</v>
      </c>
      <c r="L356" s="20" t="s">
        <v>372</v>
      </c>
      <c r="M356" s="34">
        <f>F356</f>
        <v>0</v>
      </c>
    </row>
    <row r="357" spans="1:13" ht="15" customHeight="1" x14ac:dyDescent="0.4">
      <c r="A357" s="39"/>
      <c r="B357" s="39" t="s">
        <v>188</v>
      </c>
      <c r="C357" s="40"/>
      <c r="D357" s="39"/>
      <c r="E357" s="39"/>
      <c r="F357" s="39"/>
      <c r="G357" s="39"/>
      <c r="H357" s="39"/>
      <c r="I357" s="39"/>
      <c r="J357" s="23"/>
      <c r="L357" s="20"/>
      <c r="M357" s="14"/>
    </row>
    <row r="358" spans="1:13" ht="15" customHeight="1" x14ac:dyDescent="0.4">
      <c r="A358" s="39"/>
      <c r="B358" s="39"/>
      <c r="C358" s="40"/>
      <c r="D358" s="39" t="s">
        <v>189</v>
      </c>
      <c r="F358" s="58"/>
      <c r="G358" s="39" t="s">
        <v>191</v>
      </c>
      <c r="H358" s="39"/>
      <c r="I358" s="39"/>
      <c r="K358" s="6" t="s">
        <v>493</v>
      </c>
      <c r="L358" s="39" t="s">
        <v>373</v>
      </c>
      <c r="M358" s="59">
        <f t="shared" si="26"/>
        <v>0</v>
      </c>
    </row>
    <row r="359" spans="1:13" ht="15" customHeight="1" x14ac:dyDescent="0.4">
      <c r="A359" s="39"/>
      <c r="B359" s="39"/>
      <c r="C359" s="40"/>
      <c r="D359" s="39" t="s">
        <v>190</v>
      </c>
      <c r="F359" s="58"/>
      <c r="G359" s="39" t="s">
        <v>191</v>
      </c>
      <c r="H359" s="39"/>
      <c r="I359" s="39"/>
      <c r="K359" s="6" t="s">
        <v>493</v>
      </c>
      <c r="L359" s="39" t="s">
        <v>374</v>
      </c>
      <c r="M359" s="59">
        <f t="shared" si="26"/>
        <v>0</v>
      </c>
    </row>
    <row r="360" spans="1:13" ht="15" customHeight="1" x14ac:dyDescent="0.4">
      <c r="A360" s="39"/>
      <c r="B360" s="39" t="s">
        <v>192</v>
      </c>
      <c r="C360" s="40"/>
      <c r="D360" s="39"/>
      <c r="E360" s="39"/>
      <c r="F360" s="39"/>
      <c r="G360" s="39"/>
      <c r="H360" s="39"/>
      <c r="I360" s="39"/>
      <c r="J360" s="23"/>
      <c r="L360" s="39"/>
      <c r="M360" s="26"/>
    </row>
    <row r="361" spans="1:13" ht="15" customHeight="1" x14ac:dyDescent="0.4">
      <c r="A361" s="39"/>
      <c r="B361" s="39"/>
      <c r="C361" s="40"/>
      <c r="D361" s="39" t="s">
        <v>189</v>
      </c>
      <c r="F361" s="58"/>
      <c r="G361" s="39" t="s">
        <v>191</v>
      </c>
      <c r="H361" s="39"/>
      <c r="I361" s="39"/>
      <c r="K361" s="6" t="s">
        <v>493</v>
      </c>
      <c r="L361" s="39" t="s">
        <v>375</v>
      </c>
      <c r="M361" s="59">
        <f t="shared" si="26"/>
        <v>0</v>
      </c>
    </row>
    <row r="362" spans="1:13" ht="15" customHeight="1" x14ac:dyDescent="0.4">
      <c r="A362" s="39"/>
      <c r="B362" s="39"/>
      <c r="C362" s="40"/>
      <c r="D362" s="39" t="s">
        <v>190</v>
      </c>
      <c r="F362" s="58"/>
      <c r="G362" s="39" t="s">
        <v>191</v>
      </c>
      <c r="H362" s="39"/>
      <c r="I362" s="39"/>
      <c r="K362" s="6" t="s">
        <v>493</v>
      </c>
      <c r="L362" s="39" t="s">
        <v>376</v>
      </c>
      <c r="M362" s="59">
        <f t="shared" si="26"/>
        <v>0</v>
      </c>
    </row>
    <row r="363" spans="1:13" ht="15" customHeight="1" x14ac:dyDescent="0.4">
      <c r="A363" s="39"/>
      <c r="B363" s="39"/>
      <c r="C363" s="40"/>
      <c r="D363" s="39"/>
      <c r="E363" s="39"/>
      <c r="F363" s="39"/>
      <c r="G363" s="39"/>
      <c r="H363" s="39"/>
      <c r="I363" s="39"/>
      <c r="J363" s="23"/>
      <c r="L363" s="39"/>
      <c r="M363" s="26"/>
    </row>
    <row r="364" spans="1:13" ht="15" customHeight="1" x14ac:dyDescent="0.4">
      <c r="A364" s="60" t="s">
        <v>213</v>
      </c>
      <c r="B364" s="60"/>
      <c r="C364" s="40"/>
      <c r="D364" s="39"/>
      <c r="E364" s="39"/>
      <c r="F364" s="39"/>
      <c r="G364" s="39"/>
      <c r="H364" s="39"/>
      <c r="I364" s="39"/>
      <c r="J364" s="23"/>
      <c r="L364" s="60" t="s">
        <v>213</v>
      </c>
      <c r="M364" s="26"/>
    </row>
    <row r="365" spans="1:13" ht="15" customHeight="1" x14ac:dyDescent="0.4">
      <c r="A365" s="39"/>
      <c r="B365" s="39" t="s">
        <v>197</v>
      </c>
      <c r="C365" s="40"/>
      <c r="D365" s="39"/>
      <c r="G365" s="58"/>
      <c r="H365" s="39" t="s">
        <v>198</v>
      </c>
      <c r="K365" s="6" t="s">
        <v>494</v>
      </c>
      <c r="L365" s="39" t="s">
        <v>377</v>
      </c>
      <c r="M365" s="61">
        <f>G365</f>
        <v>0</v>
      </c>
    </row>
    <row r="366" spans="1:13" ht="15" customHeight="1" x14ac:dyDescent="0.4">
      <c r="A366" s="39"/>
      <c r="B366" s="39" t="s">
        <v>196</v>
      </c>
      <c r="C366" s="40"/>
      <c r="D366" s="39"/>
      <c r="G366" s="58"/>
      <c r="H366" s="39" t="s">
        <v>199</v>
      </c>
      <c r="K366" s="6" t="s">
        <v>495</v>
      </c>
      <c r="L366" s="39" t="s">
        <v>378</v>
      </c>
      <c r="M366" s="62">
        <f>G366</f>
        <v>0</v>
      </c>
    </row>
    <row r="367" spans="1:13" ht="15" customHeight="1" x14ac:dyDescent="0.4">
      <c r="A367" s="39"/>
      <c r="B367" s="39" t="s">
        <v>200</v>
      </c>
      <c r="C367" s="40"/>
      <c r="D367" s="39"/>
      <c r="E367" s="39"/>
      <c r="F367" s="39"/>
      <c r="G367" s="39"/>
      <c r="H367" s="39"/>
      <c r="I367" s="39"/>
      <c r="J367" s="23"/>
      <c r="L367" s="39"/>
      <c r="M367" s="26"/>
    </row>
    <row r="368" spans="1:13" ht="15" customHeight="1" x14ac:dyDescent="0.4">
      <c r="A368" s="39"/>
      <c r="B368" s="93"/>
      <c r="C368" s="40" t="s">
        <v>3</v>
      </c>
      <c r="D368" s="39"/>
      <c r="G368" s="58"/>
      <c r="H368" s="80" t="s">
        <v>54</v>
      </c>
      <c r="I368" s="39"/>
      <c r="L368" s="39" t="s">
        <v>379</v>
      </c>
      <c r="M368" s="55">
        <f t="shared" ref="M368:M383" si="27">G368</f>
        <v>0</v>
      </c>
    </row>
    <row r="369" spans="1:13" ht="15" customHeight="1" x14ac:dyDescent="0.4">
      <c r="A369" s="39"/>
      <c r="B369" s="93"/>
      <c r="C369" s="40" t="s">
        <v>4</v>
      </c>
      <c r="D369" s="39"/>
      <c r="E369" s="39"/>
      <c r="G369" s="58"/>
      <c r="H369" s="80" t="s">
        <v>54</v>
      </c>
      <c r="I369" s="39"/>
      <c r="L369" s="39" t="s">
        <v>380</v>
      </c>
      <c r="M369" s="55">
        <f t="shared" si="27"/>
        <v>0</v>
      </c>
    </row>
    <row r="370" spans="1:13" ht="15" customHeight="1" x14ac:dyDescent="0.4">
      <c r="A370" s="39"/>
      <c r="B370" s="93"/>
      <c r="C370" s="40" t="s">
        <v>5</v>
      </c>
      <c r="D370" s="39"/>
      <c r="E370" s="39"/>
      <c r="G370" s="58"/>
      <c r="H370" s="80" t="s">
        <v>54</v>
      </c>
      <c r="I370" s="39"/>
      <c r="L370" s="39" t="s">
        <v>381</v>
      </c>
      <c r="M370" s="55">
        <f t="shared" si="27"/>
        <v>0</v>
      </c>
    </row>
    <row r="371" spans="1:13" ht="15" customHeight="1" x14ac:dyDescent="0.4">
      <c r="A371" s="39"/>
      <c r="B371" s="93"/>
      <c r="C371" s="40" t="s">
        <v>6</v>
      </c>
      <c r="D371" s="39"/>
      <c r="E371" s="39"/>
      <c r="G371" s="58"/>
      <c r="H371" s="80" t="s">
        <v>54</v>
      </c>
      <c r="I371" s="39"/>
      <c r="L371" s="39" t="s">
        <v>382</v>
      </c>
      <c r="M371" s="55">
        <f t="shared" si="27"/>
        <v>0</v>
      </c>
    </row>
    <row r="372" spans="1:13" ht="15" customHeight="1" x14ac:dyDescent="0.4">
      <c r="A372" s="39"/>
      <c r="B372" s="93"/>
      <c r="C372" s="40" t="s">
        <v>7</v>
      </c>
      <c r="D372" s="39"/>
      <c r="E372" s="39"/>
      <c r="G372" s="58"/>
      <c r="H372" s="80" t="s">
        <v>54</v>
      </c>
      <c r="I372" s="39"/>
      <c r="L372" s="39" t="s">
        <v>383</v>
      </c>
      <c r="M372" s="55">
        <f t="shared" si="27"/>
        <v>0</v>
      </c>
    </row>
    <row r="373" spans="1:13" ht="15" customHeight="1" x14ac:dyDescent="0.4">
      <c r="A373" s="39"/>
      <c r="B373" s="93"/>
      <c r="C373" s="40" t="s">
        <v>8</v>
      </c>
      <c r="D373" s="39"/>
      <c r="E373" s="39"/>
      <c r="G373" s="58"/>
      <c r="H373" s="80" t="s">
        <v>54</v>
      </c>
      <c r="I373" s="39"/>
      <c r="L373" s="39" t="s">
        <v>384</v>
      </c>
      <c r="M373" s="55">
        <f t="shared" si="27"/>
        <v>0</v>
      </c>
    </row>
    <row r="374" spans="1:13" ht="15" customHeight="1" x14ac:dyDescent="0.4">
      <c r="A374" s="39"/>
      <c r="B374" s="93"/>
      <c r="C374" s="40" t="s">
        <v>9</v>
      </c>
      <c r="D374" s="39"/>
      <c r="E374" s="39"/>
      <c r="G374" s="58"/>
      <c r="H374" s="80" t="s">
        <v>54</v>
      </c>
      <c r="I374" s="39"/>
      <c r="L374" s="39" t="s">
        <v>385</v>
      </c>
      <c r="M374" s="55">
        <f t="shared" si="27"/>
        <v>0</v>
      </c>
    </row>
    <row r="375" spans="1:13" ht="15" customHeight="1" x14ac:dyDescent="0.4">
      <c r="A375" s="39"/>
      <c r="B375" s="93"/>
      <c r="C375" s="40" t="s">
        <v>10</v>
      </c>
      <c r="D375" s="39"/>
      <c r="E375" s="39"/>
      <c r="G375" s="58"/>
      <c r="H375" s="80" t="s">
        <v>54</v>
      </c>
      <c r="I375" s="39"/>
      <c r="L375" s="39" t="s">
        <v>386</v>
      </c>
      <c r="M375" s="55">
        <f t="shared" si="27"/>
        <v>0</v>
      </c>
    </row>
    <row r="376" spans="1:13" ht="15" customHeight="1" x14ac:dyDescent="0.4">
      <c r="A376" s="39"/>
      <c r="B376" s="93"/>
      <c r="C376" s="40" t="s">
        <v>11</v>
      </c>
      <c r="D376" s="39"/>
      <c r="E376" s="39"/>
      <c r="G376" s="58"/>
      <c r="H376" s="80" t="s">
        <v>54</v>
      </c>
      <c r="I376" s="39"/>
      <c r="L376" s="39" t="s">
        <v>387</v>
      </c>
      <c r="M376" s="55">
        <f t="shared" si="27"/>
        <v>0</v>
      </c>
    </row>
    <row r="377" spans="1:13" ht="15" customHeight="1" x14ac:dyDescent="0.4">
      <c r="A377" s="39"/>
      <c r="B377" s="93"/>
      <c r="C377" s="40" t="s">
        <v>12</v>
      </c>
      <c r="D377" s="39"/>
      <c r="E377" s="39"/>
      <c r="G377" s="58"/>
      <c r="H377" s="80" t="s">
        <v>54</v>
      </c>
      <c r="I377" s="39"/>
      <c r="L377" s="39" t="s">
        <v>388</v>
      </c>
      <c r="M377" s="55">
        <f t="shared" si="27"/>
        <v>0</v>
      </c>
    </row>
    <row r="378" spans="1:13" ht="15" customHeight="1" x14ac:dyDescent="0.4">
      <c r="A378" s="39"/>
      <c r="B378" s="93"/>
      <c r="C378" s="40" t="s">
        <v>194</v>
      </c>
      <c r="D378" s="39"/>
      <c r="E378" s="39"/>
      <c r="G378" s="58"/>
      <c r="H378" s="80" t="s">
        <v>54</v>
      </c>
      <c r="I378" s="39"/>
      <c r="L378" s="39" t="s">
        <v>389</v>
      </c>
      <c r="M378" s="55">
        <f t="shared" si="27"/>
        <v>0</v>
      </c>
    </row>
    <row r="379" spans="1:13" ht="15" customHeight="1" x14ac:dyDescent="0.4">
      <c r="A379" s="39"/>
      <c r="B379" s="93"/>
      <c r="C379" s="40" t="s">
        <v>195</v>
      </c>
      <c r="D379" s="39"/>
      <c r="E379" s="39"/>
      <c r="G379" s="58"/>
      <c r="H379" s="80" t="s">
        <v>54</v>
      </c>
      <c r="I379" s="39"/>
      <c r="L379" s="39" t="s">
        <v>390</v>
      </c>
      <c r="M379" s="55">
        <f t="shared" si="27"/>
        <v>0</v>
      </c>
    </row>
    <row r="380" spans="1:13" ht="15" customHeight="1" x14ac:dyDescent="0.4">
      <c r="A380" s="39"/>
      <c r="B380" s="93"/>
      <c r="C380" s="40" t="s">
        <v>13</v>
      </c>
      <c r="D380" s="39"/>
      <c r="E380" s="39"/>
      <c r="G380" s="58"/>
      <c r="H380" s="80" t="s">
        <v>54</v>
      </c>
      <c r="I380" s="39"/>
      <c r="L380" s="39" t="s">
        <v>391</v>
      </c>
      <c r="M380" s="55">
        <f t="shared" si="27"/>
        <v>0</v>
      </c>
    </row>
    <row r="381" spans="1:13" ht="15" customHeight="1" x14ac:dyDescent="0.4">
      <c r="A381" s="39"/>
      <c r="B381" s="93"/>
      <c r="C381" s="40" t="s">
        <v>14</v>
      </c>
      <c r="D381" s="39"/>
      <c r="E381" s="39"/>
      <c r="G381" s="58"/>
      <c r="H381" s="80" t="s">
        <v>54</v>
      </c>
      <c r="I381" s="39"/>
      <c r="L381" s="39" t="s">
        <v>392</v>
      </c>
      <c r="M381" s="55">
        <f t="shared" si="27"/>
        <v>0</v>
      </c>
    </row>
    <row r="382" spans="1:13" ht="15" customHeight="1" x14ac:dyDescent="0.4">
      <c r="A382" s="39"/>
      <c r="B382" s="93"/>
      <c r="C382" s="40" t="s">
        <v>15</v>
      </c>
      <c r="D382" s="39"/>
      <c r="E382" s="39"/>
      <c r="G382" s="58"/>
      <c r="H382" s="80" t="s">
        <v>54</v>
      </c>
      <c r="I382" s="39"/>
      <c r="L382" s="39" t="s">
        <v>393</v>
      </c>
      <c r="M382" s="55">
        <f t="shared" si="27"/>
        <v>0</v>
      </c>
    </row>
    <row r="383" spans="1:13" ht="15" customHeight="1" x14ac:dyDescent="0.4">
      <c r="A383" s="39"/>
      <c r="B383" s="93"/>
      <c r="C383" s="40" t="s">
        <v>16</v>
      </c>
      <c r="D383" s="39"/>
      <c r="E383" s="39"/>
      <c r="G383" s="58"/>
      <c r="H383" s="80" t="s">
        <v>54</v>
      </c>
      <c r="I383" s="39"/>
      <c r="L383" s="39" t="s">
        <v>394</v>
      </c>
      <c r="M383" s="55">
        <f t="shared" si="27"/>
        <v>0</v>
      </c>
    </row>
    <row r="384" spans="1:13" ht="15" customHeight="1" x14ac:dyDescent="0.4">
      <c r="A384" s="39"/>
      <c r="B384" s="39"/>
      <c r="C384" s="40"/>
      <c r="D384" s="39"/>
      <c r="E384" s="39"/>
      <c r="F384" s="39"/>
      <c r="G384" s="39"/>
      <c r="H384" s="39"/>
      <c r="I384" s="39"/>
      <c r="J384" s="23"/>
      <c r="L384" s="39"/>
      <c r="M384" s="26"/>
    </row>
    <row r="385" spans="1:13" ht="15" customHeight="1" x14ac:dyDescent="0.4">
      <c r="A385" s="60" t="s">
        <v>214</v>
      </c>
      <c r="B385" s="60"/>
      <c r="C385" s="40"/>
      <c r="D385" s="39"/>
      <c r="E385" s="39"/>
      <c r="F385" s="39"/>
      <c r="G385" s="39"/>
      <c r="H385" s="39"/>
      <c r="I385" s="39"/>
      <c r="J385" s="23"/>
      <c r="L385" s="60" t="s">
        <v>214</v>
      </c>
      <c r="M385" s="26"/>
    </row>
    <row r="386" spans="1:13" s="11" customFormat="1" ht="15" customHeight="1" x14ac:dyDescent="0.4">
      <c r="A386" s="63"/>
      <c r="B386" s="63" t="s">
        <v>202</v>
      </c>
      <c r="C386" s="48"/>
      <c r="D386" s="63"/>
      <c r="E386" s="63"/>
      <c r="F386" s="22"/>
      <c r="G386" s="58"/>
      <c r="H386" s="39" t="s">
        <v>198</v>
      </c>
      <c r="I386" s="22"/>
      <c r="J386" s="22"/>
      <c r="K386" s="6" t="s">
        <v>494</v>
      </c>
      <c r="L386" s="63" t="s">
        <v>395</v>
      </c>
      <c r="M386" s="61">
        <f>G386</f>
        <v>0</v>
      </c>
    </row>
    <row r="387" spans="1:13" s="11" customFormat="1" ht="15" customHeight="1" x14ac:dyDescent="0.4">
      <c r="A387" s="63"/>
      <c r="B387" s="63" t="s">
        <v>201</v>
      </c>
      <c r="C387" s="48"/>
      <c r="D387" s="63"/>
      <c r="E387" s="63"/>
      <c r="F387" s="63"/>
      <c r="G387" s="63"/>
      <c r="H387" s="63"/>
      <c r="I387" s="63"/>
      <c r="J387" s="45"/>
      <c r="K387" s="6"/>
      <c r="L387" s="63"/>
      <c r="M387" s="26"/>
    </row>
    <row r="388" spans="1:13" s="11" customFormat="1" ht="15" customHeight="1" x14ac:dyDescent="0.4">
      <c r="A388" s="63"/>
      <c r="B388" s="65"/>
      <c r="C388" s="48" t="s">
        <v>17</v>
      </c>
      <c r="D388" s="63"/>
      <c r="E388" s="63"/>
      <c r="F388" s="22"/>
      <c r="G388" s="58"/>
      <c r="H388" s="80" t="s">
        <v>54</v>
      </c>
      <c r="I388" s="39"/>
      <c r="J388" s="22"/>
      <c r="K388" s="6"/>
      <c r="L388" s="63" t="s">
        <v>396</v>
      </c>
      <c r="M388" s="55">
        <f t="shared" ref="M388:M395" si="28">G388</f>
        <v>0</v>
      </c>
    </row>
    <row r="389" spans="1:13" s="11" customFormat="1" ht="15" customHeight="1" x14ac:dyDescent="0.4">
      <c r="A389" s="63"/>
      <c r="B389" s="65"/>
      <c r="C389" s="48" t="s">
        <v>18</v>
      </c>
      <c r="D389" s="63"/>
      <c r="E389" s="63"/>
      <c r="F389" s="22"/>
      <c r="G389" s="58"/>
      <c r="H389" s="80" t="s">
        <v>54</v>
      </c>
      <c r="I389" s="39"/>
      <c r="J389" s="22"/>
      <c r="K389" s="6"/>
      <c r="L389" s="63" t="s">
        <v>397</v>
      </c>
      <c r="M389" s="55">
        <f t="shared" si="28"/>
        <v>0</v>
      </c>
    </row>
    <row r="390" spans="1:13" s="11" customFormat="1" ht="15" customHeight="1" x14ac:dyDescent="0.4">
      <c r="A390" s="63"/>
      <c r="B390" s="65"/>
      <c r="C390" s="48" t="s">
        <v>19</v>
      </c>
      <c r="D390" s="63"/>
      <c r="E390" s="63"/>
      <c r="F390" s="22"/>
      <c r="G390" s="58"/>
      <c r="H390" s="80" t="s">
        <v>54</v>
      </c>
      <c r="I390" s="39"/>
      <c r="J390" s="22"/>
      <c r="K390" s="6"/>
      <c r="L390" s="63" t="s">
        <v>398</v>
      </c>
      <c r="M390" s="55">
        <f t="shared" si="28"/>
        <v>0</v>
      </c>
    </row>
    <row r="391" spans="1:13" s="11" customFormat="1" ht="15" customHeight="1" x14ac:dyDescent="0.4">
      <c r="A391" s="63"/>
      <c r="B391" s="65"/>
      <c r="C391" s="48" t="s">
        <v>193</v>
      </c>
      <c r="D391" s="63"/>
      <c r="E391" s="63"/>
      <c r="F391" s="22"/>
      <c r="G391" s="58"/>
      <c r="H391" s="80" t="s">
        <v>54</v>
      </c>
      <c r="I391" s="39"/>
      <c r="J391" s="22"/>
      <c r="K391" s="6"/>
      <c r="L391" s="63" t="s">
        <v>399</v>
      </c>
      <c r="M391" s="55">
        <f t="shared" si="28"/>
        <v>0</v>
      </c>
    </row>
    <row r="392" spans="1:13" s="11" customFormat="1" ht="15" customHeight="1" x14ac:dyDescent="0.4">
      <c r="A392" s="63"/>
      <c r="B392" s="65"/>
      <c r="C392" s="48" t="s">
        <v>22</v>
      </c>
      <c r="D392" s="63"/>
      <c r="E392" s="63"/>
      <c r="F392" s="22"/>
      <c r="G392" s="58"/>
      <c r="H392" s="80" t="s">
        <v>54</v>
      </c>
      <c r="I392" s="39"/>
      <c r="J392" s="22"/>
      <c r="K392" s="6"/>
      <c r="L392" s="63" t="s">
        <v>400</v>
      </c>
      <c r="M392" s="55">
        <f t="shared" si="28"/>
        <v>0</v>
      </c>
    </row>
    <row r="393" spans="1:13" s="11" customFormat="1" ht="15" customHeight="1" x14ac:dyDescent="0.4">
      <c r="A393" s="63"/>
      <c r="B393" s="65"/>
      <c r="C393" s="48" t="s">
        <v>23</v>
      </c>
      <c r="D393" s="63"/>
      <c r="E393" s="63"/>
      <c r="F393" s="22"/>
      <c r="G393" s="58"/>
      <c r="H393" s="80" t="s">
        <v>54</v>
      </c>
      <c r="I393" s="39"/>
      <c r="J393" s="22"/>
      <c r="K393" s="6"/>
      <c r="L393" s="63" t="s">
        <v>401</v>
      </c>
      <c r="M393" s="55">
        <f t="shared" si="28"/>
        <v>0</v>
      </c>
    </row>
    <row r="394" spans="1:13" s="11" customFormat="1" ht="15" customHeight="1" x14ac:dyDescent="0.4">
      <c r="A394" s="63"/>
      <c r="B394" s="65"/>
      <c r="C394" s="48" t="s">
        <v>24</v>
      </c>
      <c r="D394" s="63"/>
      <c r="E394" s="63"/>
      <c r="F394" s="22"/>
      <c r="G394" s="58"/>
      <c r="H394" s="80" t="s">
        <v>54</v>
      </c>
      <c r="I394" s="39"/>
      <c r="J394" s="22"/>
      <c r="K394" s="6"/>
      <c r="L394" s="63" t="s">
        <v>402</v>
      </c>
      <c r="M394" s="55">
        <f t="shared" si="28"/>
        <v>0</v>
      </c>
    </row>
    <row r="395" spans="1:13" s="11" customFormat="1" ht="15" customHeight="1" x14ac:dyDescent="0.4">
      <c r="A395" s="63"/>
      <c r="B395" s="65"/>
      <c r="C395" s="48" t="s">
        <v>25</v>
      </c>
      <c r="D395" s="63"/>
      <c r="E395" s="63"/>
      <c r="F395" s="22"/>
      <c r="G395" s="58"/>
      <c r="H395" s="80" t="s">
        <v>54</v>
      </c>
      <c r="I395" s="39"/>
      <c r="J395" s="22"/>
      <c r="K395" s="6"/>
      <c r="L395" s="63" t="s">
        <v>403</v>
      </c>
      <c r="M395" s="55">
        <f t="shared" si="28"/>
        <v>0</v>
      </c>
    </row>
    <row r="396" spans="1:13" ht="15" customHeight="1" x14ac:dyDescent="0.4">
      <c r="A396" s="39"/>
      <c r="B396" s="39"/>
      <c r="C396" s="40"/>
      <c r="D396" s="39"/>
      <c r="E396" s="94"/>
      <c r="F396" s="39"/>
      <c r="G396" s="39"/>
      <c r="H396" s="39"/>
      <c r="I396" s="39"/>
      <c r="J396" s="23"/>
      <c r="L396" s="39"/>
      <c r="M396" s="26"/>
    </row>
    <row r="397" spans="1:13" ht="15" customHeight="1" x14ac:dyDescent="0.4">
      <c r="A397" s="60" t="s">
        <v>615</v>
      </c>
      <c r="B397" s="60"/>
      <c r="C397" s="40"/>
      <c r="D397" s="39"/>
      <c r="E397" s="39"/>
      <c r="F397" s="39"/>
      <c r="G397" s="39"/>
      <c r="H397" s="39"/>
      <c r="I397" s="39"/>
      <c r="J397" s="23"/>
      <c r="L397" s="60" t="s">
        <v>215</v>
      </c>
      <c r="M397" s="26"/>
    </row>
    <row r="398" spans="1:13" ht="15" customHeight="1" x14ac:dyDescent="0.4">
      <c r="A398" s="39"/>
      <c r="B398" s="63" t="s">
        <v>202</v>
      </c>
      <c r="C398" s="40"/>
      <c r="D398" s="39"/>
      <c r="E398" s="39"/>
      <c r="G398" s="58"/>
      <c r="H398" s="39" t="s">
        <v>198</v>
      </c>
      <c r="K398" s="6" t="s">
        <v>494</v>
      </c>
      <c r="L398" s="39" t="s">
        <v>404</v>
      </c>
      <c r="M398" s="61">
        <f>G398</f>
        <v>0</v>
      </c>
    </row>
    <row r="399" spans="1:13" s="11" customFormat="1" ht="15" customHeight="1" x14ac:dyDescent="0.4">
      <c r="A399" s="63"/>
      <c r="B399" s="63" t="s">
        <v>203</v>
      </c>
      <c r="C399" s="48"/>
      <c r="D399" s="63"/>
      <c r="E399" s="63"/>
      <c r="F399" s="63"/>
      <c r="G399" s="63"/>
      <c r="H399" s="63"/>
      <c r="I399" s="63"/>
      <c r="J399" s="45"/>
      <c r="K399" s="6"/>
      <c r="L399" s="63"/>
      <c r="M399" s="26"/>
    </row>
    <row r="400" spans="1:13" s="11" customFormat="1" ht="15" customHeight="1" x14ac:dyDescent="0.4">
      <c r="A400" s="63"/>
      <c r="B400" s="65"/>
      <c r="C400" s="48" t="s">
        <v>17</v>
      </c>
      <c r="D400" s="63"/>
      <c r="E400" s="63"/>
      <c r="F400" s="22"/>
      <c r="G400" s="58"/>
      <c r="H400" s="80" t="s">
        <v>54</v>
      </c>
      <c r="I400" s="39"/>
      <c r="J400" s="22"/>
      <c r="K400" s="6"/>
      <c r="L400" s="63" t="s">
        <v>405</v>
      </c>
      <c r="M400" s="55">
        <f t="shared" ref="M400:M407" si="29">G400</f>
        <v>0</v>
      </c>
    </row>
    <row r="401" spans="1:13" s="11" customFormat="1" ht="15" customHeight="1" x14ac:dyDescent="0.4">
      <c r="A401" s="63"/>
      <c r="B401" s="65"/>
      <c r="C401" s="48" t="s">
        <v>18</v>
      </c>
      <c r="D401" s="63"/>
      <c r="E401" s="63"/>
      <c r="F401" s="22"/>
      <c r="G401" s="58"/>
      <c r="H401" s="80" t="s">
        <v>54</v>
      </c>
      <c r="I401" s="39"/>
      <c r="J401" s="22"/>
      <c r="K401" s="6"/>
      <c r="L401" s="63" t="s">
        <v>406</v>
      </c>
      <c r="M401" s="55">
        <f t="shared" si="29"/>
        <v>0</v>
      </c>
    </row>
    <row r="402" spans="1:13" s="11" customFormat="1" ht="15" customHeight="1" x14ac:dyDescent="0.4">
      <c r="A402" s="63"/>
      <c r="B402" s="65"/>
      <c r="C402" s="48" t="s">
        <v>20</v>
      </c>
      <c r="D402" s="63"/>
      <c r="E402" s="63"/>
      <c r="F402" s="22"/>
      <c r="G402" s="58"/>
      <c r="H402" s="80" t="s">
        <v>54</v>
      </c>
      <c r="I402" s="39"/>
      <c r="J402" s="22"/>
      <c r="K402" s="6"/>
      <c r="L402" s="63" t="s">
        <v>407</v>
      </c>
      <c r="M402" s="55">
        <f t="shared" si="29"/>
        <v>0</v>
      </c>
    </row>
    <row r="403" spans="1:13" s="11" customFormat="1" ht="15" customHeight="1" x14ac:dyDescent="0.4">
      <c r="A403" s="63"/>
      <c r="B403" s="65"/>
      <c r="C403" s="48" t="s">
        <v>21</v>
      </c>
      <c r="D403" s="63"/>
      <c r="E403" s="63"/>
      <c r="F403" s="22"/>
      <c r="G403" s="58"/>
      <c r="H403" s="80" t="s">
        <v>54</v>
      </c>
      <c r="I403" s="39"/>
      <c r="J403" s="22"/>
      <c r="K403" s="6"/>
      <c r="L403" s="63" t="s">
        <v>408</v>
      </c>
      <c r="M403" s="55">
        <f t="shared" si="29"/>
        <v>0</v>
      </c>
    </row>
    <row r="404" spans="1:13" s="11" customFormat="1" ht="15" customHeight="1" x14ac:dyDescent="0.4">
      <c r="A404" s="63"/>
      <c r="B404" s="65"/>
      <c r="C404" s="48" t="s">
        <v>22</v>
      </c>
      <c r="D404" s="63"/>
      <c r="E404" s="63"/>
      <c r="F404" s="22"/>
      <c r="G404" s="58"/>
      <c r="H404" s="80" t="s">
        <v>54</v>
      </c>
      <c r="I404" s="39"/>
      <c r="J404" s="22"/>
      <c r="K404" s="6"/>
      <c r="L404" s="63" t="s">
        <v>409</v>
      </c>
      <c r="M404" s="55">
        <f t="shared" si="29"/>
        <v>0</v>
      </c>
    </row>
    <row r="405" spans="1:13" s="11" customFormat="1" ht="15" customHeight="1" x14ac:dyDescent="0.4">
      <c r="A405" s="63"/>
      <c r="B405" s="65"/>
      <c r="C405" s="48" t="s">
        <v>23</v>
      </c>
      <c r="D405" s="63"/>
      <c r="E405" s="63"/>
      <c r="F405" s="22"/>
      <c r="G405" s="58"/>
      <c r="H405" s="80" t="s">
        <v>54</v>
      </c>
      <c r="I405" s="39"/>
      <c r="J405" s="22"/>
      <c r="K405" s="6"/>
      <c r="L405" s="63" t="s">
        <v>410</v>
      </c>
      <c r="M405" s="55">
        <f t="shared" si="29"/>
        <v>0</v>
      </c>
    </row>
    <row r="406" spans="1:13" s="11" customFormat="1" ht="15" customHeight="1" x14ac:dyDescent="0.4">
      <c r="A406" s="63"/>
      <c r="B406" s="65"/>
      <c r="C406" s="48" t="s">
        <v>24</v>
      </c>
      <c r="D406" s="63"/>
      <c r="E406" s="63"/>
      <c r="F406" s="22"/>
      <c r="G406" s="58"/>
      <c r="H406" s="80" t="s">
        <v>54</v>
      </c>
      <c r="I406" s="39"/>
      <c r="J406" s="22"/>
      <c r="K406" s="6"/>
      <c r="L406" s="63" t="s">
        <v>411</v>
      </c>
      <c r="M406" s="55">
        <f t="shared" si="29"/>
        <v>0</v>
      </c>
    </row>
    <row r="407" spans="1:13" s="11" customFormat="1" ht="15" customHeight="1" x14ac:dyDescent="0.4">
      <c r="A407" s="63"/>
      <c r="B407" s="65"/>
      <c r="C407" s="48" t="s">
        <v>25</v>
      </c>
      <c r="D407" s="63"/>
      <c r="E407" s="63"/>
      <c r="F407" s="22"/>
      <c r="G407" s="58"/>
      <c r="H407" s="80" t="s">
        <v>54</v>
      </c>
      <c r="I407" s="39"/>
      <c r="J407" s="22"/>
      <c r="K407" s="6"/>
      <c r="L407" s="63" t="s">
        <v>412</v>
      </c>
      <c r="M407" s="55">
        <f t="shared" si="29"/>
        <v>0</v>
      </c>
    </row>
    <row r="408" spans="1:13" ht="15" customHeight="1" x14ac:dyDescent="0.4">
      <c r="A408" s="39"/>
      <c r="B408" s="39"/>
      <c r="C408" s="40"/>
      <c r="D408" s="39"/>
      <c r="E408" s="39"/>
      <c r="F408" s="39"/>
      <c r="G408" s="39"/>
      <c r="H408" s="39"/>
      <c r="I408" s="39"/>
      <c r="J408" s="23"/>
      <c r="L408" s="39"/>
      <c r="M408" s="26"/>
    </row>
    <row r="409" spans="1:13" ht="15" customHeight="1" x14ac:dyDescent="0.4">
      <c r="A409" s="60" t="s">
        <v>616</v>
      </c>
      <c r="B409" s="60"/>
      <c r="C409" s="66"/>
      <c r="D409" s="60"/>
      <c r="E409" s="39"/>
      <c r="F409" s="39"/>
      <c r="G409" s="39"/>
      <c r="H409" s="39"/>
      <c r="I409" s="39"/>
      <c r="J409" s="23"/>
      <c r="L409" s="60" t="s">
        <v>216</v>
      </c>
      <c r="M409" s="26"/>
    </row>
    <row r="410" spans="1:13" s="11" customFormat="1" ht="15" customHeight="1" x14ac:dyDescent="0.4">
      <c r="A410" s="63"/>
      <c r="B410" s="63" t="s">
        <v>617</v>
      </c>
      <c r="C410" s="48"/>
      <c r="D410" s="63"/>
      <c r="E410" s="63"/>
      <c r="F410" s="22"/>
      <c r="G410" s="58"/>
      <c r="H410" s="39" t="s">
        <v>204</v>
      </c>
      <c r="I410" s="22"/>
      <c r="J410" s="22"/>
      <c r="K410" s="6" t="s">
        <v>496</v>
      </c>
      <c r="L410" s="63" t="s">
        <v>413</v>
      </c>
      <c r="M410" s="64">
        <f>G410</f>
        <v>0</v>
      </c>
    </row>
    <row r="411" spans="1:13" ht="15" customHeight="1" x14ac:dyDescent="0.4">
      <c r="A411" s="39"/>
      <c r="B411" s="39" t="s">
        <v>618</v>
      </c>
      <c r="C411" s="40"/>
      <c r="D411" s="39"/>
      <c r="E411" s="39"/>
      <c r="G411" s="58"/>
      <c r="H411" s="39" t="s">
        <v>204</v>
      </c>
      <c r="K411" s="6" t="s">
        <v>496</v>
      </c>
      <c r="L411" s="39" t="s">
        <v>414</v>
      </c>
      <c r="M411" s="64">
        <f>G411</f>
        <v>0</v>
      </c>
    </row>
    <row r="412" spans="1:13" ht="15" customHeight="1" x14ac:dyDescent="0.4">
      <c r="A412" s="39"/>
      <c r="B412" s="39" t="s">
        <v>26</v>
      </c>
      <c r="C412" s="40"/>
      <c r="D412" s="39"/>
      <c r="E412" s="39"/>
      <c r="F412" s="39"/>
      <c r="G412" s="39"/>
      <c r="H412" s="39"/>
      <c r="I412" s="39"/>
      <c r="J412" s="23"/>
      <c r="L412" s="39"/>
      <c r="M412" s="26"/>
    </row>
    <row r="413" spans="1:13" ht="15" customHeight="1" x14ac:dyDescent="0.4">
      <c r="A413" s="39"/>
      <c r="B413" s="39" t="s">
        <v>619</v>
      </c>
      <c r="C413" s="40"/>
      <c r="D413" s="39"/>
      <c r="E413" s="39"/>
      <c r="G413" s="58"/>
      <c r="H413" s="80" t="s">
        <v>54</v>
      </c>
      <c r="I413" s="39"/>
      <c r="L413" s="39" t="s">
        <v>415</v>
      </c>
      <c r="M413" s="55">
        <f>G413</f>
        <v>0</v>
      </c>
    </row>
    <row r="414" spans="1:13" ht="15" customHeight="1" x14ac:dyDescent="0.4">
      <c r="A414" s="39"/>
      <c r="B414" s="39"/>
      <c r="C414" s="40"/>
      <c r="D414" s="39"/>
      <c r="E414" s="39"/>
      <c r="F414" s="39"/>
      <c r="G414" s="39"/>
      <c r="H414" s="39"/>
      <c r="I414" s="39"/>
      <c r="L414" s="39"/>
      <c r="M414" s="26"/>
    </row>
    <row r="415" spans="1:13" ht="15" customHeight="1" x14ac:dyDescent="0.4">
      <c r="A415" s="60" t="s">
        <v>217</v>
      </c>
      <c r="B415" s="60"/>
      <c r="C415" s="66"/>
      <c r="D415" s="39"/>
      <c r="E415" s="39"/>
      <c r="F415" s="39"/>
      <c r="G415" s="39"/>
      <c r="H415" s="39"/>
      <c r="I415" s="39"/>
      <c r="L415" s="60" t="s">
        <v>217</v>
      </c>
      <c r="M415" s="26"/>
    </row>
    <row r="416" spans="1:13" ht="15" customHeight="1" x14ac:dyDescent="0.4">
      <c r="A416" s="60"/>
      <c r="B416" s="39" t="s">
        <v>206</v>
      </c>
      <c r="C416" s="66"/>
      <c r="D416" s="39"/>
      <c r="E416" s="39"/>
      <c r="F416" s="39"/>
      <c r="G416" s="39"/>
      <c r="H416" s="39"/>
      <c r="I416" s="39"/>
      <c r="L416" s="39"/>
      <c r="M416" s="26"/>
    </row>
    <row r="417" spans="1:13" ht="15" customHeight="1" x14ac:dyDescent="0.4">
      <c r="A417" s="60"/>
      <c r="B417" s="39"/>
      <c r="C417" s="66"/>
      <c r="D417" s="39"/>
      <c r="G417" s="39"/>
      <c r="H417" s="58"/>
      <c r="I417" s="80" t="s">
        <v>75</v>
      </c>
      <c r="L417" s="39" t="s">
        <v>416</v>
      </c>
      <c r="M417" s="55">
        <f t="shared" ref="M417:M425" si="30">H417</f>
        <v>0</v>
      </c>
    </row>
    <row r="418" spans="1:13" ht="15" customHeight="1" x14ac:dyDescent="0.4">
      <c r="A418" s="39"/>
      <c r="B418" s="39" t="s">
        <v>205</v>
      </c>
      <c r="C418" s="40"/>
      <c r="D418" s="39"/>
      <c r="E418" s="39"/>
      <c r="F418" s="39"/>
      <c r="G418" s="39"/>
      <c r="H418" s="58"/>
      <c r="I418" s="80" t="s">
        <v>75</v>
      </c>
      <c r="L418" s="39" t="s">
        <v>417</v>
      </c>
      <c r="M418" s="55">
        <f t="shared" si="30"/>
        <v>0</v>
      </c>
    </row>
    <row r="419" spans="1:13" ht="15" customHeight="1" x14ac:dyDescent="0.4">
      <c r="A419" s="39"/>
      <c r="B419" s="39" t="s">
        <v>27</v>
      </c>
      <c r="C419" s="40"/>
      <c r="D419" s="39"/>
      <c r="E419" s="39"/>
      <c r="F419" s="39"/>
      <c r="G419" s="39"/>
      <c r="H419" s="58"/>
      <c r="I419" s="80" t="s">
        <v>75</v>
      </c>
      <c r="L419" s="39" t="s">
        <v>418</v>
      </c>
      <c r="M419" s="55">
        <f t="shared" si="30"/>
        <v>0</v>
      </c>
    </row>
    <row r="420" spans="1:13" ht="15" customHeight="1" x14ac:dyDescent="0.4">
      <c r="A420" s="39"/>
      <c r="B420" s="39" t="s">
        <v>28</v>
      </c>
      <c r="C420" s="40"/>
      <c r="D420" s="39"/>
      <c r="E420" s="39"/>
      <c r="F420" s="39"/>
      <c r="G420" s="39"/>
      <c r="H420" s="58"/>
      <c r="I420" s="80" t="s">
        <v>75</v>
      </c>
      <c r="L420" s="39" t="s">
        <v>419</v>
      </c>
      <c r="M420" s="55">
        <f t="shared" si="30"/>
        <v>0</v>
      </c>
    </row>
    <row r="421" spans="1:13" ht="15" customHeight="1" x14ac:dyDescent="0.4">
      <c r="A421" s="39"/>
      <c r="B421" s="39" t="s">
        <v>29</v>
      </c>
      <c r="C421" s="40"/>
      <c r="D421" s="39"/>
      <c r="E421" s="39"/>
      <c r="F421" s="39"/>
      <c r="G421" s="39"/>
      <c r="H421" s="58"/>
      <c r="I421" s="80" t="s">
        <v>75</v>
      </c>
      <c r="L421" s="39" t="s">
        <v>420</v>
      </c>
      <c r="M421" s="55">
        <f t="shared" si="30"/>
        <v>0</v>
      </c>
    </row>
    <row r="422" spans="1:13" ht="15" customHeight="1" x14ac:dyDescent="0.4">
      <c r="A422" s="39"/>
      <c r="B422" s="39" t="s">
        <v>30</v>
      </c>
      <c r="C422" s="40"/>
      <c r="D422" s="39"/>
      <c r="E422" s="39"/>
      <c r="F422" s="39"/>
      <c r="G422" s="39"/>
      <c r="H422" s="58"/>
      <c r="I422" s="80" t="s">
        <v>75</v>
      </c>
      <c r="L422" s="39" t="s">
        <v>421</v>
      </c>
      <c r="M422" s="55">
        <f t="shared" si="30"/>
        <v>0</v>
      </c>
    </row>
    <row r="423" spans="1:13" ht="15" customHeight="1" x14ac:dyDescent="0.4">
      <c r="A423" s="39"/>
      <c r="B423" s="39" t="s">
        <v>31</v>
      </c>
      <c r="C423" s="40"/>
      <c r="D423" s="39"/>
      <c r="E423" s="39"/>
      <c r="F423" s="39"/>
      <c r="G423" s="39"/>
      <c r="H423" s="58"/>
      <c r="I423" s="80" t="s">
        <v>75</v>
      </c>
      <c r="L423" s="39" t="s">
        <v>422</v>
      </c>
      <c r="M423" s="55">
        <f t="shared" si="30"/>
        <v>0</v>
      </c>
    </row>
    <row r="424" spans="1:13" ht="15" customHeight="1" x14ac:dyDescent="0.4">
      <c r="A424" s="39"/>
      <c r="B424" s="39" t="s">
        <v>32</v>
      </c>
      <c r="C424" s="40"/>
      <c r="D424" s="39"/>
      <c r="E424" s="39"/>
      <c r="F424" s="39"/>
      <c r="G424" s="39"/>
      <c r="H424" s="58"/>
      <c r="I424" s="80" t="s">
        <v>75</v>
      </c>
      <c r="L424" s="39" t="s">
        <v>423</v>
      </c>
      <c r="M424" s="55">
        <f t="shared" si="30"/>
        <v>0</v>
      </c>
    </row>
    <row r="425" spans="1:13" ht="15" customHeight="1" x14ac:dyDescent="0.4">
      <c r="A425" s="39"/>
      <c r="B425" s="39" t="s">
        <v>524</v>
      </c>
      <c r="C425" s="40"/>
      <c r="D425" s="39"/>
      <c r="E425" s="39"/>
      <c r="F425" s="39"/>
      <c r="G425" s="39"/>
      <c r="H425" s="58"/>
      <c r="I425" s="80" t="s">
        <v>75</v>
      </c>
      <c r="L425" s="39" t="s">
        <v>424</v>
      </c>
      <c r="M425" s="55">
        <f t="shared" si="30"/>
        <v>0</v>
      </c>
    </row>
    <row r="426" spans="1:13" ht="15" customHeight="1" x14ac:dyDescent="0.4">
      <c r="A426" s="39"/>
      <c r="B426" s="39"/>
      <c r="C426" s="40"/>
      <c r="D426" s="39"/>
      <c r="E426" s="39"/>
      <c r="F426" s="39"/>
      <c r="G426" s="39"/>
      <c r="H426" s="39"/>
      <c r="I426" s="39"/>
      <c r="L426" s="39"/>
      <c r="M426" s="26"/>
    </row>
    <row r="427" spans="1:13" ht="15" customHeight="1" x14ac:dyDescent="0.4">
      <c r="A427" s="60" t="s">
        <v>612</v>
      </c>
      <c r="B427" s="60"/>
      <c r="C427" s="66"/>
      <c r="D427" s="60"/>
      <c r="E427" s="39"/>
      <c r="F427" s="39"/>
      <c r="G427" s="39"/>
      <c r="H427" s="39"/>
      <c r="I427" s="39"/>
      <c r="J427" s="23"/>
      <c r="L427" s="60" t="s">
        <v>612</v>
      </c>
      <c r="M427" s="26"/>
    </row>
    <row r="428" spans="1:13" ht="15" customHeight="1" x14ac:dyDescent="0.4">
      <c r="A428" s="39"/>
      <c r="B428" s="39" t="s">
        <v>650</v>
      </c>
      <c r="C428" s="40"/>
      <c r="D428" s="39"/>
      <c r="E428" s="39"/>
      <c r="F428" s="39"/>
      <c r="G428" s="39"/>
      <c r="H428" s="39"/>
      <c r="I428" s="39"/>
      <c r="J428" s="23"/>
      <c r="L428" s="39"/>
      <c r="M428" s="26"/>
    </row>
    <row r="429" spans="1:13" ht="15" customHeight="1" x14ac:dyDescent="0.4">
      <c r="A429" s="39"/>
      <c r="B429" s="39"/>
      <c r="C429" s="38" t="s">
        <v>207</v>
      </c>
      <c r="E429" s="58"/>
      <c r="F429" s="80" t="s">
        <v>54</v>
      </c>
      <c r="I429" s="39"/>
      <c r="L429" s="39" t="s">
        <v>425</v>
      </c>
      <c r="M429" s="55">
        <f t="shared" ref="M429:M436" si="31">E429</f>
        <v>0</v>
      </c>
    </row>
    <row r="430" spans="1:13" ht="15" customHeight="1" x14ac:dyDescent="0.4">
      <c r="A430" s="39"/>
      <c r="B430" s="39"/>
      <c r="C430" s="38" t="s">
        <v>208</v>
      </c>
      <c r="E430" s="58"/>
      <c r="F430" s="80" t="s">
        <v>54</v>
      </c>
      <c r="I430" s="39"/>
      <c r="L430" s="39" t="s">
        <v>574</v>
      </c>
      <c r="M430" s="55">
        <f t="shared" si="31"/>
        <v>0</v>
      </c>
    </row>
    <row r="431" spans="1:13" ht="15" customHeight="1" x14ac:dyDescent="0.4">
      <c r="A431" s="39"/>
      <c r="B431" s="39"/>
      <c r="C431" s="38" t="s">
        <v>209</v>
      </c>
      <c r="E431" s="58"/>
      <c r="F431" s="80" t="s">
        <v>54</v>
      </c>
      <c r="I431" s="39"/>
      <c r="L431" s="39" t="s">
        <v>575</v>
      </c>
      <c r="M431" s="55">
        <f t="shared" si="31"/>
        <v>0</v>
      </c>
    </row>
    <row r="432" spans="1:13" ht="15" customHeight="1" x14ac:dyDescent="0.4">
      <c r="A432" s="39"/>
      <c r="B432" s="39"/>
      <c r="C432" s="38" t="s">
        <v>210</v>
      </c>
      <c r="E432" s="58"/>
      <c r="F432" s="80" t="s">
        <v>54</v>
      </c>
      <c r="I432" s="39"/>
      <c r="L432" s="39" t="s">
        <v>576</v>
      </c>
      <c r="M432" s="55">
        <f t="shared" si="31"/>
        <v>0</v>
      </c>
    </row>
    <row r="433" spans="1:13" ht="15" customHeight="1" x14ac:dyDescent="0.4">
      <c r="A433" s="39"/>
      <c r="B433" s="39"/>
      <c r="C433" s="38" t="s">
        <v>460</v>
      </c>
      <c r="E433" s="58"/>
      <c r="F433" s="80" t="s">
        <v>54</v>
      </c>
      <c r="I433" s="39"/>
      <c r="L433" s="39" t="s">
        <v>577</v>
      </c>
      <c r="M433" s="55">
        <f t="shared" si="31"/>
        <v>0</v>
      </c>
    </row>
    <row r="434" spans="1:13" ht="15" customHeight="1" x14ac:dyDescent="0.4">
      <c r="A434" s="39"/>
      <c r="B434" s="39"/>
      <c r="C434" s="38" t="s">
        <v>461</v>
      </c>
      <c r="E434" s="58"/>
      <c r="F434" s="80" t="s">
        <v>54</v>
      </c>
      <c r="I434" s="39"/>
      <c r="L434" s="39" t="s">
        <v>578</v>
      </c>
      <c r="M434" s="55">
        <f t="shared" si="31"/>
        <v>0</v>
      </c>
    </row>
    <row r="435" spans="1:13" ht="15" customHeight="1" x14ac:dyDescent="0.4">
      <c r="A435" s="39"/>
      <c r="B435" s="39"/>
      <c r="C435" s="38" t="s">
        <v>211</v>
      </c>
      <c r="E435" s="58"/>
      <c r="F435" s="80" t="s">
        <v>54</v>
      </c>
      <c r="I435" s="39"/>
      <c r="L435" s="39" t="s">
        <v>579</v>
      </c>
      <c r="M435" s="55">
        <f t="shared" si="31"/>
        <v>0</v>
      </c>
    </row>
    <row r="436" spans="1:13" ht="15" customHeight="1" x14ac:dyDescent="0.4">
      <c r="A436" s="39"/>
      <c r="B436" s="39"/>
      <c r="C436" s="38" t="s">
        <v>212</v>
      </c>
      <c r="E436" s="58"/>
      <c r="F436" s="80" t="s">
        <v>54</v>
      </c>
      <c r="I436" s="39"/>
      <c r="L436" s="39" t="s">
        <v>580</v>
      </c>
      <c r="M436" s="55">
        <f t="shared" si="31"/>
        <v>0</v>
      </c>
    </row>
    <row r="437" spans="1:13" ht="15" customHeight="1" x14ac:dyDescent="0.4">
      <c r="A437" s="39"/>
      <c r="B437" s="39"/>
      <c r="C437" s="38" t="s">
        <v>232</v>
      </c>
      <c r="D437" s="39"/>
      <c r="E437" s="102"/>
      <c r="F437" s="103"/>
      <c r="G437" s="103"/>
      <c r="H437" s="103"/>
      <c r="I437" s="104"/>
      <c r="J437" s="23"/>
      <c r="L437" s="39" t="s">
        <v>581</v>
      </c>
      <c r="M437" s="57">
        <f t="shared" ref="M437" si="32">E437</f>
        <v>0</v>
      </c>
    </row>
    <row r="438" spans="1:13" ht="15" customHeight="1" x14ac:dyDescent="0.4">
      <c r="A438" s="39"/>
      <c r="B438" s="39" t="s">
        <v>651</v>
      </c>
      <c r="C438" s="40"/>
      <c r="D438" s="39"/>
      <c r="E438" s="39"/>
      <c r="F438" s="39"/>
      <c r="G438" s="39"/>
      <c r="H438" s="39"/>
      <c r="I438" s="39"/>
      <c r="J438" s="23"/>
      <c r="L438" s="39"/>
      <c r="M438" s="26"/>
    </row>
    <row r="439" spans="1:13" ht="15" customHeight="1" x14ac:dyDescent="0.4">
      <c r="A439" s="39"/>
      <c r="B439" s="39"/>
      <c r="C439" s="38" t="s">
        <v>207</v>
      </c>
      <c r="E439" s="58"/>
      <c r="F439" s="80" t="s">
        <v>54</v>
      </c>
      <c r="I439" s="39"/>
      <c r="L439" s="39" t="s">
        <v>582</v>
      </c>
      <c r="M439" s="55">
        <f t="shared" ref="M439:M446" si="33">E439</f>
        <v>0</v>
      </c>
    </row>
    <row r="440" spans="1:13" ht="15" customHeight="1" x14ac:dyDescent="0.4">
      <c r="A440" s="39"/>
      <c r="B440" s="39"/>
      <c r="C440" s="38" t="s">
        <v>208</v>
      </c>
      <c r="E440" s="58"/>
      <c r="F440" s="80" t="s">
        <v>54</v>
      </c>
      <c r="I440" s="39"/>
      <c r="L440" s="39" t="s">
        <v>583</v>
      </c>
      <c r="M440" s="55">
        <f t="shared" si="33"/>
        <v>0</v>
      </c>
    </row>
    <row r="441" spans="1:13" ht="15" customHeight="1" x14ac:dyDescent="0.4">
      <c r="A441" s="39"/>
      <c r="B441" s="39"/>
      <c r="C441" s="38" t="s">
        <v>209</v>
      </c>
      <c r="E441" s="58"/>
      <c r="F441" s="80" t="s">
        <v>54</v>
      </c>
      <c r="I441" s="39"/>
      <c r="L441" s="39" t="s">
        <v>584</v>
      </c>
      <c r="M441" s="55">
        <f t="shared" si="33"/>
        <v>0</v>
      </c>
    </row>
    <row r="442" spans="1:13" ht="15" customHeight="1" x14ac:dyDescent="0.4">
      <c r="A442" s="39"/>
      <c r="B442" s="39"/>
      <c r="C442" s="38" t="s">
        <v>210</v>
      </c>
      <c r="E442" s="58"/>
      <c r="F442" s="80" t="s">
        <v>54</v>
      </c>
      <c r="I442" s="39"/>
      <c r="L442" s="39" t="s">
        <v>585</v>
      </c>
      <c r="M442" s="55">
        <f t="shared" si="33"/>
        <v>0</v>
      </c>
    </row>
    <row r="443" spans="1:13" ht="15" customHeight="1" x14ac:dyDescent="0.4">
      <c r="A443" s="39"/>
      <c r="B443" s="39"/>
      <c r="C443" s="38" t="s">
        <v>460</v>
      </c>
      <c r="E443" s="58"/>
      <c r="F443" s="80" t="s">
        <v>54</v>
      </c>
      <c r="I443" s="39"/>
      <c r="L443" s="39" t="s">
        <v>586</v>
      </c>
      <c r="M443" s="55">
        <f t="shared" si="33"/>
        <v>0</v>
      </c>
    </row>
    <row r="444" spans="1:13" ht="15" customHeight="1" x14ac:dyDescent="0.4">
      <c r="A444" s="39"/>
      <c r="B444" s="39"/>
      <c r="C444" s="38" t="s">
        <v>461</v>
      </c>
      <c r="E444" s="58"/>
      <c r="F444" s="80" t="s">
        <v>54</v>
      </c>
      <c r="I444" s="39"/>
      <c r="L444" s="39" t="s">
        <v>587</v>
      </c>
      <c r="M444" s="55">
        <f t="shared" si="33"/>
        <v>0</v>
      </c>
    </row>
    <row r="445" spans="1:13" ht="15" customHeight="1" x14ac:dyDescent="0.4">
      <c r="A445" s="39"/>
      <c r="B445" s="39"/>
      <c r="C445" s="38" t="s">
        <v>211</v>
      </c>
      <c r="E445" s="58"/>
      <c r="F445" s="80" t="s">
        <v>54</v>
      </c>
      <c r="I445" s="39"/>
      <c r="L445" s="39" t="s">
        <v>588</v>
      </c>
      <c r="M445" s="55">
        <f t="shared" si="33"/>
        <v>0</v>
      </c>
    </row>
    <row r="446" spans="1:13" ht="15" customHeight="1" x14ac:dyDescent="0.4">
      <c r="A446" s="39"/>
      <c r="B446" s="39"/>
      <c r="C446" s="38" t="s">
        <v>212</v>
      </c>
      <c r="E446" s="58"/>
      <c r="F446" s="80" t="s">
        <v>54</v>
      </c>
      <c r="I446" s="39"/>
      <c r="L446" s="39" t="s">
        <v>589</v>
      </c>
      <c r="M446" s="55">
        <f t="shared" si="33"/>
        <v>0</v>
      </c>
    </row>
    <row r="447" spans="1:13" ht="15" customHeight="1" x14ac:dyDescent="0.4">
      <c r="A447" s="39"/>
      <c r="B447" s="39"/>
      <c r="C447" s="38" t="s">
        <v>232</v>
      </c>
      <c r="D447" s="39"/>
      <c r="E447" s="102"/>
      <c r="F447" s="103"/>
      <c r="G447" s="103"/>
      <c r="H447" s="103"/>
      <c r="I447" s="104"/>
      <c r="J447" s="23"/>
      <c r="L447" s="39" t="s">
        <v>590</v>
      </c>
      <c r="M447" s="55">
        <f t="shared" ref="M447" si="34">E447</f>
        <v>0</v>
      </c>
    </row>
    <row r="448" spans="1:13" s="11" customFormat="1" ht="15" customHeight="1" x14ac:dyDescent="0.4">
      <c r="A448" s="63"/>
      <c r="B448" s="63" t="s">
        <v>652</v>
      </c>
      <c r="C448" s="48"/>
      <c r="D448" s="63"/>
      <c r="E448" s="63"/>
      <c r="F448" s="63"/>
      <c r="G448" s="63"/>
      <c r="H448" s="63"/>
      <c r="I448" s="63"/>
      <c r="J448" s="45"/>
      <c r="K448" s="6"/>
      <c r="L448" s="63"/>
      <c r="M448" s="26"/>
    </row>
    <row r="449" spans="1:13" s="11" customFormat="1" ht="15" customHeight="1" x14ac:dyDescent="0.4">
      <c r="A449" s="63"/>
      <c r="B449" s="39"/>
      <c r="C449" s="105"/>
      <c r="D449" s="106"/>
      <c r="E449" s="106"/>
      <c r="F449" s="106"/>
      <c r="G449" s="106"/>
      <c r="H449" s="106"/>
      <c r="I449" s="107"/>
      <c r="J449" s="23"/>
      <c r="K449" s="6"/>
      <c r="L449" s="63" t="s">
        <v>591</v>
      </c>
      <c r="M449" s="55">
        <f>C449</f>
        <v>0</v>
      </c>
    </row>
    <row r="450" spans="1:13" s="11" customFormat="1" ht="15" customHeight="1" x14ac:dyDescent="0.4">
      <c r="A450" s="63"/>
      <c r="B450" s="63" t="s">
        <v>653</v>
      </c>
      <c r="C450" s="48"/>
      <c r="D450" s="63"/>
      <c r="E450" s="63"/>
      <c r="F450" s="63"/>
      <c r="G450" s="63"/>
      <c r="H450" s="63"/>
      <c r="I450" s="63"/>
      <c r="J450" s="45"/>
      <c r="K450" s="6"/>
      <c r="L450" s="63"/>
      <c r="M450" s="26"/>
    </row>
    <row r="451" spans="1:13" s="11" customFormat="1" ht="15" customHeight="1" x14ac:dyDescent="0.4">
      <c r="A451" s="63"/>
      <c r="B451" s="39"/>
      <c r="C451" s="105"/>
      <c r="D451" s="106"/>
      <c r="E451" s="106"/>
      <c r="F451" s="106"/>
      <c r="G451" s="106"/>
      <c r="H451" s="106"/>
      <c r="I451" s="107"/>
      <c r="J451" s="23"/>
      <c r="K451" s="6"/>
      <c r="L451" s="63" t="s">
        <v>592</v>
      </c>
      <c r="M451" s="55">
        <f>C451</f>
        <v>0</v>
      </c>
    </row>
    <row r="452" spans="1:13" s="11" customFormat="1" ht="15" customHeight="1" x14ac:dyDescent="0.4">
      <c r="A452" s="63"/>
      <c r="B452" s="63" t="s">
        <v>233</v>
      </c>
      <c r="C452" s="48"/>
      <c r="D452" s="63"/>
      <c r="E452" s="63"/>
      <c r="F452" s="63"/>
      <c r="G452" s="63"/>
      <c r="H452" s="63"/>
      <c r="I452" s="63"/>
      <c r="J452" s="45"/>
      <c r="K452" s="6"/>
      <c r="L452" s="63"/>
      <c r="M452" s="26"/>
    </row>
    <row r="453" spans="1:13" s="11" customFormat="1" ht="15" customHeight="1" x14ac:dyDescent="0.4">
      <c r="A453" s="63"/>
      <c r="B453" s="39"/>
      <c r="C453" s="105"/>
      <c r="D453" s="106"/>
      <c r="E453" s="106"/>
      <c r="F453" s="106"/>
      <c r="G453" s="106"/>
      <c r="H453" s="106"/>
      <c r="I453" s="107"/>
      <c r="J453" s="23"/>
      <c r="K453" s="6"/>
      <c r="L453" s="63" t="s">
        <v>593</v>
      </c>
      <c r="M453" s="57">
        <f>C453</f>
        <v>0</v>
      </c>
    </row>
    <row r="454" spans="1:13" s="11" customFormat="1" ht="15" customHeight="1" x14ac:dyDescent="0.4">
      <c r="A454" s="63"/>
      <c r="B454" s="39"/>
      <c r="C454" s="105"/>
      <c r="D454" s="106"/>
      <c r="E454" s="106"/>
      <c r="F454" s="106"/>
      <c r="G454" s="106"/>
      <c r="H454" s="106"/>
      <c r="I454" s="107"/>
      <c r="J454" s="23"/>
      <c r="K454" s="6"/>
      <c r="L454" s="63" t="s">
        <v>594</v>
      </c>
      <c r="M454" s="57">
        <f>C454</f>
        <v>0</v>
      </c>
    </row>
    <row r="455" spans="1:13" s="11" customFormat="1" ht="15" customHeight="1" x14ac:dyDescent="0.4">
      <c r="A455" s="63"/>
      <c r="B455" s="39"/>
      <c r="C455" s="105"/>
      <c r="D455" s="106"/>
      <c r="E455" s="106"/>
      <c r="F455" s="106"/>
      <c r="G455" s="106"/>
      <c r="H455" s="106"/>
      <c r="I455" s="107"/>
      <c r="J455" s="23"/>
      <c r="K455" s="6"/>
      <c r="L455" s="63" t="s">
        <v>595</v>
      </c>
      <c r="M455" s="57">
        <f>C455</f>
        <v>0</v>
      </c>
    </row>
    <row r="456" spans="1:13" s="11" customFormat="1" ht="15" customHeight="1" x14ac:dyDescent="0.4">
      <c r="A456" s="63"/>
      <c r="B456" s="39"/>
      <c r="C456" s="105"/>
      <c r="D456" s="106"/>
      <c r="E456" s="106"/>
      <c r="F456" s="106"/>
      <c r="G456" s="106"/>
      <c r="H456" s="106"/>
      <c r="I456" s="107"/>
      <c r="J456" s="23"/>
      <c r="K456" s="6"/>
      <c r="L456" s="63" t="s">
        <v>596</v>
      </c>
      <c r="M456" s="57">
        <f>C456</f>
        <v>0</v>
      </c>
    </row>
    <row r="457" spans="1:13" s="11" customFormat="1" ht="15" customHeight="1" x14ac:dyDescent="0.4">
      <c r="A457" s="63"/>
      <c r="B457" s="39"/>
      <c r="C457" s="105"/>
      <c r="D457" s="106"/>
      <c r="E457" s="106"/>
      <c r="F457" s="106"/>
      <c r="G457" s="106"/>
      <c r="H457" s="106"/>
      <c r="I457" s="107"/>
      <c r="J457" s="23"/>
      <c r="K457" s="6"/>
      <c r="L457" s="63" t="s">
        <v>597</v>
      </c>
      <c r="M457" s="57">
        <f>C457</f>
        <v>0</v>
      </c>
    </row>
    <row r="458" spans="1:13" ht="15" customHeight="1" x14ac:dyDescent="0.4">
      <c r="A458" s="39"/>
      <c r="B458" s="39"/>
      <c r="C458" s="40"/>
      <c r="D458" s="39"/>
      <c r="E458" s="39"/>
      <c r="F458" s="39"/>
      <c r="G458" s="39"/>
      <c r="H458" s="39"/>
      <c r="I458" s="39"/>
      <c r="J458" s="23"/>
      <c r="L458" s="39"/>
      <c r="M458" s="26"/>
    </row>
    <row r="459" spans="1:13" ht="15" customHeight="1" x14ac:dyDescent="0.4">
      <c r="A459" s="60" t="s">
        <v>613</v>
      </c>
      <c r="B459" s="60"/>
      <c r="C459" s="40"/>
      <c r="D459" s="39"/>
      <c r="E459" s="39"/>
      <c r="F459" s="39"/>
      <c r="G459" s="39"/>
      <c r="H459" s="39"/>
      <c r="I459" s="39"/>
      <c r="L459" s="60" t="s">
        <v>613</v>
      </c>
      <c r="M459" s="26"/>
    </row>
    <row r="460" spans="1:13" ht="15" customHeight="1" x14ac:dyDescent="0.4">
      <c r="A460" s="39"/>
      <c r="B460" s="39" t="s">
        <v>658</v>
      </c>
      <c r="C460" s="40"/>
      <c r="D460" s="39"/>
      <c r="E460" s="39"/>
      <c r="F460" s="39"/>
      <c r="G460" s="39"/>
      <c r="H460" s="39"/>
      <c r="I460" s="39"/>
      <c r="L460" s="39"/>
      <c r="M460" s="26"/>
    </row>
    <row r="461" spans="1:13" ht="15" customHeight="1" x14ac:dyDescent="0.4">
      <c r="A461" s="39"/>
      <c r="B461" s="39" t="s">
        <v>657</v>
      </c>
      <c r="C461" s="40"/>
      <c r="D461" s="39"/>
      <c r="E461" s="39"/>
      <c r="F461" s="39"/>
      <c r="G461" s="39"/>
      <c r="H461" s="39"/>
      <c r="I461" s="39"/>
      <c r="L461" s="39"/>
      <c r="M461" s="26"/>
    </row>
    <row r="462" spans="1:13" s="11" customFormat="1" ht="15" customHeight="1" x14ac:dyDescent="0.4">
      <c r="A462" s="63"/>
      <c r="B462" s="39"/>
      <c r="C462" s="108"/>
      <c r="D462" s="109"/>
      <c r="E462" s="109"/>
      <c r="F462" s="109"/>
      <c r="G462" s="109"/>
      <c r="H462" s="109"/>
      <c r="I462" s="110"/>
      <c r="J462" s="23"/>
      <c r="K462" s="6"/>
      <c r="L462" s="63" t="s">
        <v>426</v>
      </c>
      <c r="M462" s="57">
        <f>C462</f>
        <v>0</v>
      </c>
    </row>
    <row r="463" spans="1:13" s="11" customFormat="1" ht="15" customHeight="1" x14ac:dyDescent="0.4">
      <c r="A463" s="63"/>
      <c r="B463" s="39"/>
      <c r="C463" s="108"/>
      <c r="D463" s="109"/>
      <c r="E463" s="109"/>
      <c r="F463" s="109"/>
      <c r="G463" s="109"/>
      <c r="H463" s="109"/>
      <c r="I463" s="110"/>
      <c r="J463" s="23"/>
      <c r="K463" s="6"/>
      <c r="L463" s="63"/>
      <c r="M463" s="57">
        <f>C463</f>
        <v>0</v>
      </c>
    </row>
    <row r="464" spans="1:13" ht="15" customHeight="1" x14ac:dyDescent="0.4">
      <c r="A464" s="39"/>
      <c r="B464" s="39"/>
      <c r="C464" s="108"/>
      <c r="D464" s="109"/>
      <c r="E464" s="109"/>
      <c r="F464" s="109"/>
      <c r="G464" s="109"/>
      <c r="H464" s="109"/>
      <c r="I464" s="110"/>
      <c r="J464" s="23"/>
      <c r="L464" s="39"/>
      <c r="M464" s="57">
        <f>C464</f>
        <v>0</v>
      </c>
    </row>
    <row r="465" spans="1:13" ht="15" customHeight="1" x14ac:dyDescent="0.4">
      <c r="A465" s="60"/>
      <c r="B465" s="60"/>
      <c r="C465" s="66"/>
      <c r="D465" s="60"/>
      <c r="E465" s="60"/>
      <c r="F465" s="60"/>
      <c r="G465" s="60"/>
      <c r="H465" s="60"/>
      <c r="I465" s="39"/>
      <c r="L465" s="60"/>
      <c r="M465" s="26"/>
    </row>
    <row r="466" spans="1:13" ht="15" customHeight="1" x14ac:dyDescent="0.4">
      <c r="A466" s="60"/>
      <c r="B466" s="39" t="s">
        <v>629</v>
      </c>
      <c r="C466" s="40"/>
      <c r="D466" s="39"/>
      <c r="E466" s="39"/>
      <c r="F466" s="39"/>
      <c r="G466" s="39"/>
      <c r="H466" s="39"/>
      <c r="I466" s="39"/>
      <c r="L466" s="70"/>
      <c r="M466" s="71"/>
    </row>
    <row r="467" spans="1:13" ht="15" customHeight="1" x14ac:dyDescent="0.4">
      <c r="A467" s="60"/>
      <c r="B467" s="39" t="s">
        <v>627</v>
      </c>
      <c r="C467" s="40"/>
      <c r="D467" s="39"/>
      <c r="E467" s="39"/>
      <c r="F467" s="39"/>
      <c r="G467" s="39"/>
      <c r="H467" s="39"/>
      <c r="I467" s="39"/>
      <c r="L467" s="70"/>
      <c r="M467" s="71"/>
    </row>
    <row r="468" spans="1:13" ht="15" customHeight="1" x14ac:dyDescent="0.4">
      <c r="A468" s="60"/>
      <c r="B468" s="60"/>
      <c r="C468" s="108"/>
      <c r="D468" s="109"/>
      <c r="E468" s="109"/>
      <c r="F468" s="109"/>
      <c r="G468" s="109"/>
      <c r="H468" s="109"/>
      <c r="I468" s="110"/>
      <c r="L468" s="67" t="s">
        <v>628</v>
      </c>
      <c r="M468" s="72">
        <f>C468</f>
        <v>0</v>
      </c>
    </row>
    <row r="469" spans="1:13" ht="15" customHeight="1" x14ac:dyDescent="0.4">
      <c r="A469" s="60"/>
      <c r="B469" s="60"/>
      <c r="C469" s="108"/>
      <c r="D469" s="109"/>
      <c r="E469" s="109"/>
      <c r="F469" s="109"/>
      <c r="G469" s="109"/>
      <c r="H469" s="109"/>
      <c r="I469" s="110"/>
      <c r="L469" s="67"/>
      <c r="M469" s="72">
        <f>C469</f>
        <v>0</v>
      </c>
    </row>
    <row r="470" spans="1:13" ht="15" customHeight="1" x14ac:dyDescent="0.4">
      <c r="A470" s="60"/>
      <c r="B470" s="60"/>
      <c r="C470" s="108"/>
      <c r="D470" s="109"/>
      <c r="E470" s="109"/>
      <c r="F470" s="109"/>
      <c r="G470" s="109"/>
      <c r="H470" s="109"/>
      <c r="I470" s="110"/>
      <c r="L470" s="68"/>
      <c r="M470" s="72">
        <f>C470</f>
        <v>0</v>
      </c>
    </row>
    <row r="471" spans="1:13" ht="15" customHeight="1" x14ac:dyDescent="0.4">
      <c r="A471" s="60"/>
      <c r="B471" s="60"/>
      <c r="C471" s="108"/>
      <c r="D471" s="109"/>
      <c r="E471" s="109"/>
      <c r="F471" s="109"/>
      <c r="G471" s="109"/>
      <c r="H471" s="109"/>
      <c r="I471" s="110"/>
      <c r="L471" s="70"/>
      <c r="M471" s="72">
        <f t="shared" ref="M471:M472" si="35">C471</f>
        <v>0</v>
      </c>
    </row>
    <row r="472" spans="1:13" ht="15" customHeight="1" x14ac:dyDescent="0.4">
      <c r="A472" s="60"/>
      <c r="B472" s="60"/>
      <c r="C472" s="108"/>
      <c r="D472" s="109"/>
      <c r="E472" s="109"/>
      <c r="F472" s="109"/>
      <c r="G472" s="109"/>
      <c r="H472" s="109"/>
      <c r="I472" s="110"/>
      <c r="L472" s="70"/>
      <c r="M472" s="72">
        <f t="shared" si="35"/>
        <v>0</v>
      </c>
    </row>
    <row r="473" spans="1:13" ht="15" customHeight="1" x14ac:dyDescent="0.4">
      <c r="A473" s="60"/>
      <c r="B473" s="60"/>
      <c r="C473" s="66"/>
      <c r="D473" s="60"/>
      <c r="E473" s="60"/>
      <c r="F473" s="60"/>
      <c r="G473" s="60"/>
      <c r="H473" s="60"/>
      <c r="I473" s="39"/>
      <c r="L473" s="60"/>
      <c r="M473" s="26"/>
    </row>
    <row r="474" spans="1:13" ht="15" customHeight="1" x14ac:dyDescent="0.4">
      <c r="A474" s="60"/>
      <c r="B474" s="39" t="s">
        <v>635</v>
      </c>
      <c r="C474" s="40"/>
      <c r="D474" s="39"/>
      <c r="E474" s="39"/>
      <c r="F474" s="39"/>
      <c r="G474" s="39"/>
      <c r="H474" s="39"/>
      <c r="I474" s="39"/>
      <c r="L474" s="60"/>
      <c r="M474" s="26"/>
    </row>
    <row r="475" spans="1:13" ht="15" customHeight="1" x14ac:dyDescent="0.4">
      <c r="A475" s="39"/>
      <c r="B475" s="39"/>
      <c r="C475" s="108"/>
      <c r="D475" s="109"/>
      <c r="E475" s="109"/>
      <c r="F475" s="109"/>
      <c r="G475" s="109"/>
      <c r="H475" s="109"/>
      <c r="I475" s="110"/>
      <c r="J475" s="23"/>
      <c r="L475" s="74" t="s">
        <v>634</v>
      </c>
      <c r="M475" s="57">
        <f t="shared" ref="M475:M484" si="36">C475</f>
        <v>0</v>
      </c>
    </row>
    <row r="476" spans="1:13" ht="15" customHeight="1" x14ac:dyDescent="0.4">
      <c r="A476" s="39"/>
      <c r="B476" s="39"/>
      <c r="C476" s="108"/>
      <c r="D476" s="109"/>
      <c r="E476" s="109"/>
      <c r="F476" s="109"/>
      <c r="G476" s="109"/>
      <c r="H476" s="109"/>
      <c r="I476" s="110"/>
      <c r="J476" s="23"/>
      <c r="L476" s="22"/>
      <c r="M476" s="57">
        <f t="shared" si="36"/>
        <v>0</v>
      </c>
    </row>
    <row r="477" spans="1:13" ht="15" customHeight="1" x14ac:dyDescent="0.4">
      <c r="A477" s="39"/>
      <c r="B477" s="39"/>
      <c r="C477" s="108"/>
      <c r="D477" s="109"/>
      <c r="E477" s="109"/>
      <c r="F477" s="109"/>
      <c r="G477" s="109"/>
      <c r="H477" s="109"/>
      <c r="I477" s="110"/>
      <c r="J477" s="23"/>
      <c r="L477" s="22"/>
      <c r="M477" s="57">
        <f t="shared" si="36"/>
        <v>0</v>
      </c>
    </row>
    <row r="478" spans="1:13" ht="15" customHeight="1" x14ac:dyDescent="0.4">
      <c r="A478" s="39"/>
      <c r="B478" s="39"/>
      <c r="C478" s="108"/>
      <c r="D478" s="109"/>
      <c r="E478" s="109"/>
      <c r="F478" s="109"/>
      <c r="G478" s="109"/>
      <c r="H478" s="109"/>
      <c r="I478" s="110"/>
      <c r="J478" s="23"/>
      <c r="L478" s="22"/>
      <c r="M478" s="57">
        <f t="shared" si="36"/>
        <v>0</v>
      </c>
    </row>
    <row r="479" spans="1:13" ht="15" customHeight="1" x14ac:dyDescent="0.4">
      <c r="A479" s="39"/>
      <c r="B479" s="39"/>
      <c r="C479" s="108"/>
      <c r="D479" s="109"/>
      <c r="E479" s="109"/>
      <c r="F479" s="109"/>
      <c r="G479" s="109"/>
      <c r="H479" s="109"/>
      <c r="I479" s="110"/>
      <c r="J479" s="23"/>
      <c r="L479" s="22"/>
      <c r="M479" s="57">
        <f t="shared" si="36"/>
        <v>0</v>
      </c>
    </row>
    <row r="480" spans="1:13" ht="15" customHeight="1" x14ac:dyDescent="0.4">
      <c r="A480" s="39"/>
      <c r="B480" s="39"/>
      <c r="C480" s="108"/>
      <c r="D480" s="109"/>
      <c r="E480" s="109"/>
      <c r="F480" s="109"/>
      <c r="G480" s="109"/>
      <c r="H480" s="109"/>
      <c r="I480" s="110"/>
      <c r="J480" s="23"/>
      <c r="L480" s="22"/>
      <c r="M480" s="57">
        <f t="shared" si="36"/>
        <v>0</v>
      </c>
    </row>
    <row r="481" spans="1:13" ht="15" customHeight="1" x14ac:dyDescent="0.4">
      <c r="A481" s="39"/>
      <c r="B481" s="39"/>
      <c r="C481" s="108"/>
      <c r="D481" s="109"/>
      <c r="E481" s="109"/>
      <c r="F481" s="109"/>
      <c r="G481" s="109"/>
      <c r="H481" s="109"/>
      <c r="I481" s="110"/>
      <c r="J481" s="23"/>
      <c r="L481" s="22"/>
      <c r="M481" s="57">
        <f t="shared" si="36"/>
        <v>0</v>
      </c>
    </row>
    <row r="482" spans="1:13" ht="15" customHeight="1" x14ac:dyDescent="0.4">
      <c r="A482" s="39"/>
      <c r="B482" s="39"/>
      <c r="C482" s="108"/>
      <c r="D482" s="109"/>
      <c r="E482" s="109"/>
      <c r="F482" s="109"/>
      <c r="G482" s="109"/>
      <c r="H482" s="109"/>
      <c r="I482" s="110"/>
      <c r="J482" s="23"/>
      <c r="L482" s="22"/>
      <c r="M482" s="57">
        <f t="shared" si="36"/>
        <v>0</v>
      </c>
    </row>
    <row r="483" spans="1:13" ht="15" customHeight="1" x14ac:dyDescent="0.4">
      <c r="A483" s="39"/>
      <c r="B483" s="39"/>
      <c r="C483" s="108"/>
      <c r="D483" s="109"/>
      <c r="E483" s="109"/>
      <c r="F483" s="109"/>
      <c r="G483" s="109"/>
      <c r="H483" s="109"/>
      <c r="I483" s="110"/>
      <c r="J483" s="23"/>
      <c r="L483" s="22"/>
      <c r="M483" s="57">
        <f t="shared" si="36"/>
        <v>0</v>
      </c>
    </row>
    <row r="484" spans="1:13" ht="15" customHeight="1" x14ac:dyDescent="0.4">
      <c r="A484" s="39"/>
      <c r="B484" s="39"/>
      <c r="C484" s="108"/>
      <c r="D484" s="109"/>
      <c r="E484" s="109"/>
      <c r="F484" s="109"/>
      <c r="G484" s="109"/>
      <c r="H484" s="109"/>
      <c r="I484" s="110"/>
      <c r="J484" s="23"/>
      <c r="L484" s="22"/>
      <c r="M484" s="57">
        <f t="shared" si="36"/>
        <v>0</v>
      </c>
    </row>
    <row r="485" spans="1:13" ht="15" customHeight="1" x14ac:dyDescent="0.4">
      <c r="A485" s="39"/>
      <c r="B485" s="39"/>
      <c r="C485" s="40"/>
      <c r="D485" s="39"/>
      <c r="E485" s="39"/>
      <c r="F485" s="39"/>
      <c r="G485" s="39"/>
      <c r="H485" s="39"/>
      <c r="I485" s="39"/>
      <c r="M485" s="14"/>
    </row>
    <row r="486" spans="1:13" ht="15" customHeight="1" x14ac:dyDescent="0.4">
      <c r="A486" s="23"/>
      <c r="B486" s="95" t="s">
        <v>33</v>
      </c>
      <c r="C486" s="96"/>
      <c r="D486" s="95"/>
      <c r="E486" s="23"/>
      <c r="F486" s="23"/>
      <c r="G486" s="23"/>
      <c r="H486" s="23"/>
      <c r="I486" s="23"/>
      <c r="L486" s="3" t="s">
        <v>33</v>
      </c>
      <c r="M486" s="14"/>
    </row>
    <row r="487" spans="1:13" ht="28.5" customHeight="1" x14ac:dyDescent="0.4">
      <c r="A487" s="23"/>
      <c r="B487" s="23" t="s">
        <v>218</v>
      </c>
      <c r="C487" s="111"/>
      <c r="D487" s="112"/>
      <c r="E487" s="112"/>
      <c r="F487" s="112"/>
      <c r="G487" s="112"/>
      <c r="H487" s="112"/>
      <c r="I487" s="113"/>
      <c r="M487" s="12">
        <f t="shared" ref="M487:M496" si="37">C487</f>
        <v>0</v>
      </c>
    </row>
    <row r="488" spans="1:13" ht="28.5" customHeight="1" x14ac:dyDescent="0.4">
      <c r="A488" s="23"/>
      <c r="B488" s="23" t="s">
        <v>219</v>
      </c>
      <c r="C488" s="111"/>
      <c r="D488" s="112"/>
      <c r="E488" s="112"/>
      <c r="F488" s="112"/>
      <c r="G488" s="112"/>
      <c r="H488" s="112"/>
      <c r="I488" s="113"/>
      <c r="M488" s="12">
        <f t="shared" si="37"/>
        <v>0</v>
      </c>
    </row>
    <row r="489" spans="1:13" ht="28.5" customHeight="1" x14ac:dyDescent="0.4">
      <c r="A489" s="23"/>
      <c r="B489" s="23" t="s">
        <v>220</v>
      </c>
      <c r="C489" s="111"/>
      <c r="D489" s="112"/>
      <c r="E489" s="112"/>
      <c r="F489" s="112"/>
      <c r="G489" s="112"/>
      <c r="H489" s="112"/>
      <c r="I489" s="113"/>
      <c r="M489" s="12">
        <f t="shared" si="37"/>
        <v>0</v>
      </c>
    </row>
    <row r="490" spans="1:13" ht="28.5" customHeight="1" x14ac:dyDescent="0.4">
      <c r="A490" s="23"/>
      <c r="B490" s="23" t="s">
        <v>221</v>
      </c>
      <c r="C490" s="111"/>
      <c r="D490" s="112"/>
      <c r="E490" s="112"/>
      <c r="F490" s="112"/>
      <c r="G490" s="112"/>
      <c r="H490" s="112"/>
      <c r="I490" s="113"/>
      <c r="M490" s="12">
        <f t="shared" si="37"/>
        <v>0</v>
      </c>
    </row>
    <row r="491" spans="1:13" ht="28.5" customHeight="1" x14ac:dyDescent="0.4">
      <c r="A491" s="23"/>
      <c r="B491" s="23" t="s">
        <v>222</v>
      </c>
      <c r="C491" s="111"/>
      <c r="D491" s="112"/>
      <c r="E491" s="112"/>
      <c r="F491" s="112"/>
      <c r="G491" s="112"/>
      <c r="H491" s="112"/>
      <c r="I491" s="113"/>
      <c r="M491" s="12">
        <f t="shared" si="37"/>
        <v>0</v>
      </c>
    </row>
    <row r="492" spans="1:13" ht="15" customHeight="1" x14ac:dyDescent="0.4">
      <c r="A492" s="23"/>
      <c r="B492" s="23" t="s">
        <v>223</v>
      </c>
      <c r="C492" s="102"/>
      <c r="D492" s="103"/>
      <c r="E492" s="103"/>
      <c r="F492" s="103"/>
      <c r="G492" s="103"/>
      <c r="H492" s="103"/>
      <c r="I492" s="104"/>
      <c r="M492" s="12">
        <f t="shared" si="37"/>
        <v>0</v>
      </c>
    </row>
    <row r="493" spans="1:13" ht="28.5" customHeight="1" x14ac:dyDescent="0.4">
      <c r="A493" s="23"/>
      <c r="B493" s="23" t="s">
        <v>224</v>
      </c>
      <c r="C493" s="111"/>
      <c r="D493" s="112"/>
      <c r="E493" s="112"/>
      <c r="F493" s="112"/>
      <c r="G493" s="112"/>
      <c r="H493" s="112"/>
      <c r="I493" s="113"/>
      <c r="M493" s="12">
        <f t="shared" si="37"/>
        <v>0</v>
      </c>
    </row>
    <row r="494" spans="1:13" ht="15" customHeight="1" x14ac:dyDescent="0.4">
      <c r="A494" s="23"/>
      <c r="B494" s="23" t="s">
        <v>225</v>
      </c>
      <c r="C494" s="102"/>
      <c r="D494" s="103"/>
      <c r="E494" s="103"/>
      <c r="F494" s="103"/>
      <c r="G494" s="103"/>
      <c r="H494" s="103"/>
      <c r="I494" s="104"/>
      <c r="M494" s="12">
        <f t="shared" si="37"/>
        <v>0</v>
      </c>
    </row>
    <row r="495" spans="1:13" ht="15" customHeight="1" x14ac:dyDescent="0.4">
      <c r="A495" s="23"/>
      <c r="B495" s="23" t="s">
        <v>226</v>
      </c>
      <c r="C495" s="102"/>
      <c r="D495" s="103"/>
      <c r="E495" s="103"/>
      <c r="F495" s="103"/>
      <c r="G495" s="103"/>
      <c r="H495" s="103"/>
      <c r="I495" s="104"/>
      <c r="M495" s="12">
        <f t="shared" si="37"/>
        <v>0</v>
      </c>
    </row>
    <row r="496" spans="1:13" ht="15" customHeight="1" x14ac:dyDescent="0.4">
      <c r="A496" s="23"/>
      <c r="B496" s="97" t="s">
        <v>227</v>
      </c>
      <c r="C496" s="102"/>
      <c r="D496" s="103"/>
      <c r="E496" s="103"/>
      <c r="F496" s="103"/>
      <c r="G496" s="103"/>
      <c r="H496" s="103"/>
      <c r="I496" s="104"/>
      <c r="M496" s="12">
        <f t="shared" si="37"/>
        <v>0</v>
      </c>
    </row>
    <row r="497" spans="1:13" ht="15" customHeight="1" x14ac:dyDescent="0.4">
      <c r="A497" s="23"/>
      <c r="B497" s="97" t="s">
        <v>639</v>
      </c>
      <c r="C497" s="105"/>
      <c r="D497" s="106"/>
      <c r="E497" s="106"/>
      <c r="F497" s="106"/>
      <c r="G497" s="106"/>
      <c r="H497" s="106"/>
      <c r="I497" s="107"/>
      <c r="M497" s="13"/>
    </row>
    <row r="498" spans="1:13" ht="15" customHeight="1" x14ac:dyDescent="0.4">
      <c r="A498" s="23"/>
      <c r="B498" s="23"/>
      <c r="C498" s="24"/>
      <c r="D498" s="23"/>
      <c r="E498" s="23"/>
      <c r="F498" s="23"/>
      <c r="G498" s="23"/>
      <c r="H498" s="23"/>
      <c r="I498" s="23"/>
      <c r="M498" s="14"/>
    </row>
    <row r="499" spans="1:13" s="11" customFormat="1" ht="15" customHeight="1" x14ac:dyDescent="0.4">
      <c r="A499" s="25"/>
      <c r="B499" s="25"/>
      <c r="C499" s="98"/>
      <c r="D499" s="99"/>
      <c r="E499" s="99"/>
      <c r="F499" s="25"/>
      <c r="G499" s="25"/>
      <c r="H499" s="25"/>
      <c r="I499" s="25"/>
      <c r="J499" s="25"/>
      <c r="K499" s="6"/>
      <c r="M499" s="14"/>
    </row>
    <row r="500" spans="1:13" s="11" customFormat="1" ht="15" customHeight="1" x14ac:dyDescent="0.4">
      <c r="A500" s="25"/>
      <c r="B500" s="25"/>
      <c r="C500" s="100"/>
      <c r="D500" s="101"/>
      <c r="E500" s="101"/>
      <c r="F500" s="25"/>
      <c r="G500" s="25"/>
      <c r="H500" s="25"/>
      <c r="I500" s="25"/>
      <c r="J500" s="25"/>
      <c r="K500" s="6"/>
      <c r="M500" s="14"/>
    </row>
    <row r="501" spans="1:13" s="11" customFormat="1" ht="15" customHeight="1" x14ac:dyDescent="0.4">
      <c r="A501" s="25"/>
      <c r="B501" s="25"/>
      <c r="C501" s="100"/>
      <c r="D501" s="101"/>
      <c r="E501" s="101"/>
      <c r="F501" s="25"/>
      <c r="G501" s="25"/>
      <c r="H501" s="25"/>
      <c r="I501" s="25"/>
      <c r="J501" s="25"/>
      <c r="K501" s="6"/>
      <c r="M501" s="14"/>
    </row>
    <row r="502" spans="1:13" s="11" customFormat="1" ht="15" customHeight="1" x14ac:dyDescent="0.4">
      <c r="A502" s="25"/>
      <c r="B502" s="25"/>
      <c r="C502" s="100"/>
      <c r="D502" s="101"/>
      <c r="E502" s="101"/>
      <c r="F502" s="25"/>
      <c r="G502" s="25"/>
      <c r="H502" s="25"/>
      <c r="I502" s="25"/>
      <c r="J502" s="25"/>
      <c r="K502" s="6"/>
      <c r="M502" s="14"/>
    </row>
    <row r="503" spans="1:13" s="11" customFormat="1" ht="15" customHeight="1" x14ac:dyDescent="0.4">
      <c r="A503" s="25"/>
      <c r="B503" s="25"/>
      <c r="C503" s="100"/>
      <c r="D503" s="101"/>
      <c r="E503" s="101"/>
      <c r="F503" s="25"/>
      <c r="G503" s="25"/>
      <c r="H503" s="25"/>
      <c r="I503" s="25"/>
      <c r="J503" s="25"/>
      <c r="K503" s="6"/>
      <c r="M503" s="14"/>
    </row>
    <row r="504" spans="1:13" x14ac:dyDescent="0.4">
      <c r="L504" s="4" t="s">
        <v>234</v>
      </c>
    </row>
    <row r="505" spans="1:13" x14ac:dyDescent="0.4">
      <c r="L505" s="29" t="s">
        <v>132</v>
      </c>
    </row>
    <row r="506" spans="1:13" x14ac:dyDescent="0.4">
      <c r="L506" s="29" t="s">
        <v>0</v>
      </c>
    </row>
    <row r="507" spans="1:13" x14ac:dyDescent="0.4">
      <c r="L507" s="29" t="s">
        <v>1</v>
      </c>
    </row>
    <row r="508" spans="1:13" x14ac:dyDescent="0.4">
      <c r="L508" s="29" t="s">
        <v>2</v>
      </c>
    </row>
    <row r="509" spans="1:13" x14ac:dyDescent="0.4">
      <c r="L509" s="29" t="s">
        <v>213</v>
      </c>
    </row>
    <row r="510" spans="1:13" x14ac:dyDescent="0.4">
      <c r="L510" s="29" t="s">
        <v>214</v>
      </c>
    </row>
    <row r="511" spans="1:13" x14ac:dyDescent="0.4">
      <c r="L511" s="29" t="s">
        <v>215</v>
      </c>
    </row>
    <row r="512" spans="1:13" x14ac:dyDescent="0.4">
      <c r="L512" s="29" t="s">
        <v>216</v>
      </c>
    </row>
    <row r="513" spans="12:13" x14ac:dyDescent="0.4">
      <c r="L513" s="29" t="s">
        <v>217</v>
      </c>
    </row>
    <row r="514" spans="12:13" x14ac:dyDescent="0.4">
      <c r="L514" s="60" t="s">
        <v>612</v>
      </c>
    </row>
    <row r="515" spans="12:13" x14ac:dyDescent="0.4">
      <c r="L515" s="60" t="s">
        <v>613</v>
      </c>
    </row>
    <row r="516" spans="12:13" x14ac:dyDescent="0.4">
      <c r="L516" s="60" t="s">
        <v>614</v>
      </c>
    </row>
    <row r="518" spans="12:13" ht="19.5" thickBot="1" x14ac:dyDescent="0.45"/>
    <row r="519" spans="12:13" ht="19.5" thickBot="1" x14ac:dyDescent="0.45">
      <c r="L519" s="30" t="s">
        <v>620</v>
      </c>
      <c r="M519" s="41" t="e">
        <f>SUMIF(#REF!,$L519,#REF!)</f>
        <v>#REF!</v>
      </c>
    </row>
    <row r="520" spans="12:13" x14ac:dyDescent="0.4">
      <c r="M520" s="2" t="s">
        <v>525</v>
      </c>
    </row>
  </sheetData>
  <sheetProtection password="BE23" sheet="1" objects="1" scenarios="1" insertHyperlinks="0" selectLockedCells="1"/>
  <mergeCells count="73">
    <mergeCell ref="C497:I497"/>
    <mergeCell ref="C470:I470"/>
    <mergeCell ref="C12:G12"/>
    <mergeCell ref="E298:G298"/>
    <mergeCell ref="E297:G297"/>
    <mergeCell ref="C31:I31"/>
    <mergeCell ref="C32:I32"/>
    <mergeCell ref="C33:I33"/>
    <mergeCell ref="C16:I16"/>
    <mergeCell ref="C17:I17"/>
    <mergeCell ref="C19:I19"/>
    <mergeCell ref="C21:I21"/>
    <mergeCell ref="C23:I23"/>
    <mergeCell ref="C25:I25"/>
    <mergeCell ref="E294:G294"/>
    <mergeCell ref="E292:G292"/>
    <mergeCell ref="B99:B100"/>
    <mergeCell ref="B104:B105"/>
    <mergeCell ref="C347:C351"/>
    <mergeCell ref="B75:B76"/>
    <mergeCell ref="E45:G45"/>
    <mergeCell ref="B46:D46"/>
    <mergeCell ref="C337:C341"/>
    <mergeCell ref="C342:C346"/>
    <mergeCell ref="B80:B81"/>
    <mergeCell ref="B61:I63"/>
    <mergeCell ref="E307:G307"/>
    <mergeCell ref="E306:G306"/>
    <mergeCell ref="E304:G304"/>
    <mergeCell ref="E303:G303"/>
    <mergeCell ref="E301:G301"/>
    <mergeCell ref="E300:G300"/>
    <mergeCell ref="E291:G291"/>
    <mergeCell ref="E289:G289"/>
    <mergeCell ref="E288:G288"/>
    <mergeCell ref="C484:I484"/>
    <mergeCell ref="E295:G295"/>
    <mergeCell ref="C352:C356"/>
    <mergeCell ref="C463:I463"/>
    <mergeCell ref="C478:I478"/>
    <mergeCell ref="C479:I479"/>
    <mergeCell ref="C480:I480"/>
    <mergeCell ref="C481:I481"/>
    <mergeCell ref="C482:I482"/>
    <mergeCell ref="C462:I462"/>
    <mergeCell ref="C464:I464"/>
    <mergeCell ref="C475:I475"/>
    <mergeCell ref="E437:I437"/>
    <mergeCell ref="C496:I496"/>
    <mergeCell ref="C487:I487"/>
    <mergeCell ref="C488:I488"/>
    <mergeCell ref="C489:I489"/>
    <mergeCell ref="C490:I490"/>
    <mergeCell ref="C491:I491"/>
    <mergeCell ref="C492:I492"/>
    <mergeCell ref="C493:I493"/>
    <mergeCell ref="C494:I494"/>
    <mergeCell ref="C495:I495"/>
    <mergeCell ref="E447:I447"/>
    <mergeCell ref="C449:I449"/>
    <mergeCell ref="C451:I451"/>
    <mergeCell ref="C483:I483"/>
    <mergeCell ref="C453:I453"/>
    <mergeCell ref="C454:I454"/>
    <mergeCell ref="C455:I455"/>
    <mergeCell ref="C456:I456"/>
    <mergeCell ref="C457:I457"/>
    <mergeCell ref="C477:I477"/>
    <mergeCell ref="C476:I476"/>
    <mergeCell ref="C468:I468"/>
    <mergeCell ref="C471:I471"/>
    <mergeCell ref="C472:I472"/>
    <mergeCell ref="C469:I469"/>
  </mergeCells>
  <phoneticPr fontId="2"/>
  <conditionalFormatting sqref="C27">
    <cfRule type="cellIs" dxfId="2" priority="7" operator="greaterThan">
      <formula>100</formula>
    </cfRule>
  </conditionalFormatting>
  <conditionalFormatting sqref="C18 C20 C22 C24 C26">
    <cfRule type="expression" dxfId="1" priority="6">
      <formula>AND(C$27&gt;100,C17&lt;&gt;"")=TRUE</formula>
    </cfRule>
  </conditionalFormatting>
  <conditionalFormatting sqref="C17:I17 C19:I19 C21:I21 C23:I23 C25:I25">
    <cfRule type="expression" dxfId="0" priority="5">
      <formula>AND(C18&gt;0,C17="")=TRUE</formula>
    </cfRule>
  </conditionalFormatting>
  <dataValidations count="16">
    <dataValidation type="list" allowBlank="1" showInputMessage="1" showErrorMessage="1" sqref="E133:E134 E279 E195 H178 E178 H195 E147:E160 H147 H160" xr:uid="{16E2CC04-CE57-4DDF-9059-57C931BBEC4A}">
      <formula1>"有り,無し"</formula1>
    </dataValidation>
    <dataValidation type="whole" imeMode="off" allowBlank="1" showInputMessage="1" showErrorMessage="1" sqref="C34 D13:D14 D4:D11" xr:uid="{9DC2207B-A002-4C79-840D-50D05950C4E1}">
      <formula1>1</formula1>
      <formula2>2025</formula2>
    </dataValidation>
    <dataValidation type="whole" imeMode="off" allowBlank="1" showInputMessage="1" showErrorMessage="1" sqref="E34 F13:F14 F2:F11" xr:uid="{05212702-A526-4C30-87BB-023103182FDC}">
      <formula1>1</formula1>
      <formula2>12</formula2>
    </dataValidation>
    <dataValidation type="whole" imeMode="off" allowBlank="1" showInputMessage="1" showErrorMessage="1" sqref="G34 H2:H14" xr:uid="{5F2DF9B7-716B-4A23-A487-BE3B7AC9B485}">
      <formula1>1</formula1>
      <formula2>31</formula2>
    </dataValidation>
    <dataValidation type="whole" imeMode="off" operator="greaterThanOrEqual" allowBlank="1" showInputMessage="1" showErrorMessage="1" sqref="E242 G410:G411 E257 E259 E261 E263:E264 E266 E268 E250 E274:E277 E283 E285 E309:E310 E312:E313 E315:E316 E318:E319 E321:E332 F337:F356 F358:F359 F361:F362 G365:G366 G386 G398 E272 E248 E270 E246 E244 E240 C35:C36 C38:C39 E252" xr:uid="{1EAEDDA5-3243-4AA8-B12C-B506411C2477}">
      <formula1>0</formula1>
    </dataValidation>
    <dataValidation imeMode="hiragana" allowBlank="1" showInputMessage="1" showErrorMessage="1" sqref="C31:I33 C16:I17 C19:I19 C21:I21 C23:I23 C25:I25" xr:uid="{22F8DDC7-A98A-4900-BB37-2FCF9604589F}"/>
    <dataValidation type="list" imeMode="off" allowBlank="1" showInputMessage="1" showErrorMessage="1" sqref="H417:H425 E235 E237 E247 E249 E251 E245 E241 E243 E253" xr:uid="{0AF1C617-D935-43B9-B912-9DBF7824186F}">
      <formula1>"Yes,No"</formula1>
    </dataValidation>
    <dataValidation type="decimal" imeMode="off" allowBlank="1" showInputMessage="1" showErrorMessage="1" sqref="C18 C20 C22 C24 C26" xr:uid="{9AD22AF6-81CB-40EC-952D-99FCCF9A37F9}">
      <formula1>0</formula1>
      <formula2>99.9</formula2>
    </dataValidation>
    <dataValidation imeMode="hiragana" operator="greaterThanOrEqual" allowBlank="1" showInputMessage="1" showErrorMessage="1" sqref="E291:G292 E294:G295 E297:G298 E300:G301 E303:G304 C493:I493 E306:G307 E45:G45 E437 C475:I484 E447:I447 C449:I449 C451:I451 C462:I464 C453:I457 C487:I491 E288:G289 C468:C472 D468:I468 D471:I472" xr:uid="{6C3CB449-E5AA-40AE-84ED-DACC8D701AE2}"/>
    <dataValidation imeMode="off" operator="greaterThanOrEqual" allowBlank="1" showInputMessage="1" showErrorMessage="1" sqref="C492:I492 C37 C494:I497" xr:uid="{03C6B42E-9FFB-4D76-8209-A656CE865F89}"/>
    <dataValidation type="list" imeMode="hiragana" allowBlank="1" showInputMessage="1" showErrorMessage="1" sqref="E429:E436 E46 E48 E50 E52 E54 E56 E135:E146 E124:E132 E162 H122 E197 E199:E207 E209:E210 E212:E213 E215 E217 E219 E223 E221 H135:H146 E229 E231 E233 E439:E446 E40:E44 G400:G407 G388:G395 G368:G383 H75:H98 E180:E194 G413 E239:E243 E164:E177 E75:E122 E225 E227" xr:uid="{38CEE342-F138-43C1-870C-2E492FC4E36A}">
      <formula1>"有り,無し"</formula1>
    </dataValidation>
    <dataValidation type="list" imeMode="hiragana" allowBlank="1" showInputMessage="1" showErrorMessage="1" sqref="E287 E299 E302 E296 E290 E293 E305" xr:uid="{0C4FF82F-6AE1-4B3B-A849-1B3FF89FFBC6}">
      <formula1>"有り(大阪府内),有り(関西エリア),無し"</formula1>
    </dataValidation>
    <dataValidation type="list" imeMode="hiragana" allowBlank="1" showInputMessage="1" showErrorMessage="1" sqref="E60 E58 E69" xr:uid="{5511FD56-2C11-4056-B139-529264BEDFE7}">
      <formula1>"該当する,該当しない"</formula1>
    </dataValidation>
    <dataValidation type="whole" imeMode="off" allowBlank="1" showInputMessage="1" showErrorMessage="1" sqref="D2:D3" xr:uid="{7DE781B5-87D3-42B2-880A-4E542C5FD914}">
      <formula1>2020</formula1>
      <formula2>2025</formula2>
    </dataValidation>
    <dataValidation type="list" imeMode="off" allowBlank="1" showInputMessage="1" showErrorMessage="1" sqref="C12:G12" xr:uid="{A828E0A3-9F09-4BA9-8252-A396D51EB119}">
      <formula1>"「推奨物流事業者」のみ,「推奨物流事業者」及び「場内貨物取扱指定事業者」"</formula1>
    </dataValidation>
    <dataValidation type="list" imeMode="hiragana" allowBlank="1" showInputMessage="1" showErrorMessage="1" sqref="E65 E67" xr:uid="{4AAC9261-FD66-404F-B9C5-56517ABB6A69}">
      <formula1>"完納している,未完納である"</formula1>
    </dataValidation>
  </dataValidations>
  <printOptions horizontalCentered="1"/>
  <pageMargins left="0.78740157480314965" right="0.78740157480314965" top="0.39370078740157483" bottom="0.39370078740157483" header="0.31496062992125984" footer="0.31496062992125984"/>
  <pageSetup paperSize="8" fitToHeight="0" orientation="portrait" r:id="rId1"/>
  <rowBreaks count="7" manualBreakCount="7">
    <brk id="71" max="9" man="1"/>
    <brk id="178" max="9" man="1"/>
    <brk id="254" max="9" man="1"/>
    <brk id="329" max="9" man="1"/>
    <brk id="363" max="9" man="1"/>
    <brk id="414" max="9" man="1"/>
    <brk id="458" max="9" man="1"/>
  </rowBreaks>
  <ignoredErrors>
    <ignoredError sqref="C2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vt:lpstr>
      <vt:lpstr>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2021-10-14T04:02:17Z</cp:lastPrinted>
  <dcterms:created xsi:type="dcterms:W3CDTF">2020-09-25T05:02:29Z</dcterms:created>
  <dcterms:modified xsi:type="dcterms:W3CDTF">2021-10-25T04:00:32Z</dcterms:modified>
</cp:coreProperties>
</file>