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24226"/>
  <xr:revisionPtr revIDLastSave="0" documentId="13_ncr:1_{EB4C62A5-2AAB-454F-BFFF-DC9550849FD4}" xr6:coauthVersionLast="47" xr6:coauthVersionMax="47" xr10:uidLastSave="{00000000-0000-0000-0000-000000000000}"/>
  <bookViews>
    <workbookView xWindow="-110" yWindow="-110" windowWidth="19420" windowHeight="10420" tabRatio="740" xr2:uid="{5BE69BF6-D3C9-49F3-A970-B92C0DF2DCC0}"/>
  </bookViews>
  <sheets>
    <sheet name="評価基準表 _2023" sheetId="7" r:id="rId1"/>
    <sheet name="適合証明書（総合評価落札方式） 評価基準表からの転記" sheetId="8" r:id="rId2"/>
  </sheets>
  <definedNames>
    <definedName name="_xlnm.Print_Area" localSheetId="1">'適合証明書（総合評価落札方式） 評価基準表からの転記'!$A$1:$C$37</definedName>
    <definedName name="_xlnm.Print_Area" localSheetId="0">'評価基準表 _2023'!$A$1:$G$36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 i="8" l="1"/>
  <c r="B27" i="8" l="1"/>
  <c r="B31" i="8" l="1"/>
  <c r="B30" i="8"/>
  <c r="F31" i="7"/>
  <c r="B33" i="8" l="1"/>
  <c r="B22" i="8"/>
  <c r="B32" i="8"/>
  <c r="A32" i="8"/>
  <c r="A29" i="8"/>
  <c r="F15" i="7" l="1"/>
  <c r="B23" i="8" l="1"/>
  <c r="B21" i="8"/>
  <c r="B20" i="8"/>
  <c r="B19" i="8"/>
  <c r="A33" i="8" l="1"/>
  <c r="B28" i="8"/>
  <c r="A28" i="8"/>
  <c r="A27" i="8"/>
  <c r="B24" i="8"/>
  <c r="A24" i="8"/>
  <c r="A23" i="8"/>
  <c r="A21" i="8"/>
  <c r="A20" i="8"/>
  <c r="A19" i="8"/>
  <c r="B18" i="8"/>
  <c r="A18" i="8"/>
  <c r="B17" i="8"/>
  <c r="A17" i="8"/>
  <c r="B16" i="8"/>
  <c r="A16" i="8"/>
  <c r="G31" i="7"/>
</calcChain>
</file>

<file path=xl/sharedStrings.xml><?xml version="1.0" encoding="utf-8"?>
<sst xmlns="http://schemas.openxmlformats.org/spreadsheetml/2006/main" count="96" uniqueCount="73">
  <si>
    <t>適　合　証　明　書</t>
  </si>
  <si>
    <t>　以下のとおり適合することを証明いたします。</t>
  </si>
  <si>
    <t>　住所：</t>
    <phoneticPr fontId="3"/>
  </si>
  <si>
    <t>　社名：</t>
    <phoneticPr fontId="3"/>
  </si>
  <si>
    <t>　担当者連絡先：　　</t>
    <phoneticPr fontId="3"/>
  </si>
  <si>
    <t>評価項目</t>
    <rPh sb="0" eb="2">
      <t>ヒョウカ</t>
    </rPh>
    <rPh sb="2" eb="4">
      <t>コウモク</t>
    </rPh>
    <phoneticPr fontId="3"/>
  </si>
  <si>
    <t>コメント：</t>
    <phoneticPr fontId="3"/>
  </si>
  <si>
    <t>評　価　項　目</t>
    <rPh sb="0" eb="1">
      <t>ヒョウ</t>
    </rPh>
    <rPh sb="2" eb="3">
      <t>アタイ</t>
    </rPh>
    <rPh sb="4" eb="5">
      <t>コウ</t>
    </rPh>
    <rPh sb="6" eb="7">
      <t>メ</t>
    </rPh>
    <phoneticPr fontId="3"/>
  </si>
  <si>
    <t>　　　　　　　　　　　　　　　　　　　　　　　　　　　　</t>
    <phoneticPr fontId="3"/>
  </si>
  <si>
    <t>評　価　得　点　基　準　表</t>
    <rPh sb="0" eb="1">
      <t>ヒョウ</t>
    </rPh>
    <rPh sb="2" eb="3">
      <t>アタイ</t>
    </rPh>
    <rPh sb="4" eb="5">
      <t>エ</t>
    </rPh>
    <rPh sb="6" eb="7">
      <t>テン</t>
    </rPh>
    <rPh sb="8" eb="9">
      <t>モト</t>
    </rPh>
    <rPh sb="10" eb="11">
      <t>ジュン</t>
    </rPh>
    <rPh sb="12" eb="13">
      <t>ヒョウ</t>
    </rPh>
    <phoneticPr fontId="3"/>
  </si>
  <si>
    <t>件名：　</t>
    <rPh sb="0" eb="2">
      <t>ケンメイ</t>
    </rPh>
    <phoneticPr fontId="3"/>
  </si>
  <si>
    <t>提案者：</t>
    <rPh sb="0" eb="3">
      <t>テイアンシャ</t>
    </rPh>
    <phoneticPr fontId="3"/>
  </si>
  <si>
    <t>基礎得点(</t>
    <rPh sb="0" eb="2">
      <t>キソ</t>
    </rPh>
    <rPh sb="2" eb="4">
      <t>トクテン</t>
    </rPh>
    <phoneticPr fontId="3"/>
  </si>
  <si>
    <t>)点</t>
    <rPh sb="1" eb="2">
      <t>テン</t>
    </rPh>
    <phoneticPr fontId="3"/>
  </si>
  <si>
    <t>合格又は不合格</t>
  </si>
  <si>
    <t>得点(</t>
    <rPh sb="0" eb="2">
      <t>トクテン</t>
    </rPh>
    <phoneticPr fontId="3"/>
  </si>
  <si>
    <t>評  価  内  容</t>
    <rPh sb="0" eb="4">
      <t>ヒョウカ</t>
    </rPh>
    <rPh sb="6" eb="10">
      <t>ナイヨウ</t>
    </rPh>
    <phoneticPr fontId="3"/>
  </si>
  <si>
    <t>評価点数</t>
    <rPh sb="0" eb="2">
      <t>ヒョウカ</t>
    </rPh>
    <rPh sb="2" eb="4">
      <t>テンスウ</t>
    </rPh>
    <phoneticPr fontId="3"/>
  </si>
  <si>
    <t>合計点</t>
    <rPh sb="0" eb="2">
      <t>ゴウケイ</t>
    </rPh>
    <rPh sb="2" eb="3">
      <t>テン</t>
    </rPh>
    <phoneticPr fontId="3"/>
  </si>
  <si>
    <t>　　</t>
    <phoneticPr fontId="3"/>
  </si>
  <si>
    <t>　件名：</t>
    <phoneticPr fontId="3"/>
  </si>
  <si>
    <t>　日付：</t>
    <phoneticPr fontId="3"/>
  </si>
  <si>
    <t>令和　　年　　月　　日</t>
    <rPh sb="0" eb="2">
      <t>レイワ</t>
    </rPh>
    <rPh sb="4" eb="5">
      <t>ネン</t>
    </rPh>
    <rPh sb="7" eb="8">
      <t>ガツ</t>
    </rPh>
    <rPh sb="10" eb="11">
      <t>ニチ</t>
    </rPh>
    <phoneticPr fontId="3"/>
  </si>
  <si>
    <t>資料
有無</t>
    <rPh sb="0" eb="2">
      <t>シリョウ</t>
    </rPh>
    <rPh sb="3" eb="5">
      <t>ウム</t>
    </rPh>
    <phoneticPr fontId="3"/>
  </si>
  <si>
    <t>注1:</t>
    <phoneticPr fontId="3"/>
  </si>
  <si>
    <t>注2:</t>
    <phoneticPr fontId="3"/>
  </si>
  <si>
    <t>注3:</t>
    <phoneticPr fontId="3"/>
  </si>
  <si>
    <t>適合証明書等の内容により本請負契約の履行可能が認められない場合は、入開札の対象とならないので留意願います。</t>
    <phoneticPr fontId="3"/>
  </si>
  <si>
    <t>総合評価方式の場合は、加点要件設定があります。合致している項目があるときは、証明資料及び付属説明資料（必要な解説資料）等を添付してください。</t>
    <phoneticPr fontId="3"/>
  </si>
  <si>
    <t>　　　　</t>
    <phoneticPr fontId="3"/>
  </si>
  <si>
    <t>評価基準表から転記</t>
    <rPh sb="0" eb="2">
      <t>ヒョウカ</t>
    </rPh>
    <rPh sb="2" eb="4">
      <t>キジュン</t>
    </rPh>
    <rPh sb="4" eb="5">
      <t>ヒョウ</t>
    </rPh>
    <rPh sb="7" eb="9">
      <t>テンキ</t>
    </rPh>
    <phoneticPr fontId="3"/>
  </si>
  <si>
    <t>情報セキュリティ</t>
    <rPh sb="0" eb="2">
      <t>ジョウホウ</t>
    </rPh>
    <phoneticPr fontId="3"/>
  </si>
  <si>
    <t>適格性</t>
    <rPh sb="0" eb="3">
      <t>テキカクセイ</t>
    </rPh>
    <phoneticPr fontId="3"/>
  </si>
  <si>
    <t>本件に必要な情報セキュリティについて適切に遂行・管理するための履行体制、制度及び施策が示されている。</t>
    <rPh sb="1" eb="2">
      <t>ケン</t>
    </rPh>
    <phoneticPr fontId="3"/>
  </si>
  <si>
    <t>削除不可</t>
    <rPh sb="0" eb="2">
      <t>サクジョ</t>
    </rPh>
    <rPh sb="2" eb="4">
      <t>フカ</t>
    </rPh>
    <phoneticPr fontId="3"/>
  </si>
  <si>
    <t>　評点者　：　（氏名をご記入ください）</t>
    <rPh sb="1" eb="3">
      <t>ヒョウテン</t>
    </rPh>
    <rPh sb="3" eb="4">
      <t>シャ</t>
    </rPh>
    <phoneticPr fontId="3"/>
  </si>
  <si>
    <t>全体方針に従って具体的な作業計画が示されている。（日々の業務をどのように行うかが 網羅的に整理されていること。）</t>
    <phoneticPr fontId="3"/>
  </si>
  <si>
    <t>本件を履行するにあたり必要な経験、資格、業績等を有する者を確保した体制が構築されており、本調達に関わる作業従事者（原則全て）、各自の役割、責任は明記されている。</t>
    <phoneticPr fontId="3"/>
  </si>
  <si>
    <t>実施方法</t>
    <rPh sb="0" eb="2">
      <t>ジッシ</t>
    </rPh>
    <rPh sb="2" eb="4">
      <t>ホウホウ</t>
    </rPh>
    <phoneticPr fontId="3"/>
  </si>
  <si>
    <t>上段：評価内容</t>
    <rPh sb="0" eb="2">
      <t>ジョウダン</t>
    </rPh>
    <rPh sb="3" eb="5">
      <t>ヒョウカ</t>
    </rPh>
    <rPh sb="5" eb="7">
      <t>ナイヨウ</t>
    </rPh>
    <phoneticPr fontId="3"/>
  </si>
  <si>
    <t>下段：採点基準</t>
    <rPh sb="0" eb="2">
      <t>ゲダン</t>
    </rPh>
    <rPh sb="3" eb="5">
      <t>サイテン</t>
    </rPh>
    <rPh sb="5" eb="7">
      <t>キジュン</t>
    </rPh>
    <phoneticPr fontId="3"/>
  </si>
  <si>
    <t>本件に有用又は考慮すべき上記以外の評価要素を有しているか。</t>
  </si>
  <si>
    <t>対象：研究開発事業、調査事業、情報システム等の調達に関する請負・委託契約
各種認証取得に関する資料</t>
    <phoneticPr fontId="3"/>
  </si>
  <si>
    <t>　代表者氏名：　　　　　　　　　　　　　　　　　　　</t>
    <phoneticPr fontId="3"/>
  </si>
  <si>
    <t>　担当者氏名：　　</t>
    <rPh sb="4" eb="6">
      <t>シメイ</t>
    </rPh>
    <phoneticPr fontId="3"/>
  </si>
  <si>
    <t>仕様書に記載の要件を全て満たしていることが具体的に示されている。</t>
    <rPh sb="4" eb="6">
      <t>キサイ</t>
    </rPh>
    <phoneticPr fontId="3"/>
  </si>
  <si>
    <r>
      <t>本</t>
    </r>
    <r>
      <rPr>
        <sz val="11"/>
        <rFont val="ＭＳ Ｐゴシック"/>
        <family val="3"/>
        <charset val="128"/>
      </rPr>
      <t>件実施に係る各種ドキュメントについて、様式や書き方等について有効な考え方が示されている。また、ドキュメント品質を確保するための基準やルールが整備されている。</t>
    </r>
    <rPh sb="0" eb="1">
      <t>ホン</t>
    </rPh>
    <rPh sb="2" eb="4">
      <t>ジッシ</t>
    </rPh>
    <phoneticPr fontId="3"/>
  </si>
  <si>
    <t>当機構担当者と円滑なコミュニケーションが図れるよう、コミュニケーションルートや具体的なコミュニケーションの方法が示されている。それらはリスクを勘案した内容となっている。</t>
  </si>
  <si>
    <t>本件に必要な実績を有することを、これまでの受注経験等の具体的な資料で示されている。</t>
    <phoneticPr fontId="3"/>
  </si>
  <si>
    <t>実現方法</t>
    <rPh sb="0" eb="2">
      <t>ジツゲン</t>
    </rPh>
    <rPh sb="2" eb="4">
      <t>ホウホウ</t>
    </rPh>
    <phoneticPr fontId="3"/>
  </si>
  <si>
    <t>実績</t>
    <rPh sb="0" eb="2">
      <t>ジッセキ</t>
    </rPh>
    <phoneticPr fontId="3"/>
  </si>
  <si>
    <t>本件の目的・目標及び方針について理解しており、本件の実施内容の認識に齟齬がない。</t>
    <rPh sb="23" eb="25">
      <t>ホンケン</t>
    </rPh>
    <rPh sb="26" eb="30">
      <t>ジッシナイヨウ</t>
    </rPh>
    <phoneticPr fontId="3"/>
  </si>
  <si>
    <t>本件に必要な情報セキュリティにかかる履行体制について、更なる配慮、工夫等されているか。</t>
    <rPh sb="1" eb="2">
      <t>ケン</t>
    </rPh>
    <phoneticPr fontId="3"/>
  </si>
  <si>
    <t>仕様書に定義された内容を理解した上で、潜在電界調査や干渉計算等の具体的な手法等が示されているかどうか。</t>
    <rPh sb="16" eb="17">
      <t>ウエ</t>
    </rPh>
    <rPh sb="19" eb="25">
      <t>センザイデンカイチョウサ</t>
    </rPh>
    <rPh sb="26" eb="31">
      <t>カンショウケイサントウ</t>
    </rPh>
    <rPh sb="36" eb="39">
      <t>シュホウトウ</t>
    </rPh>
    <rPh sb="40" eb="41">
      <t>シメ</t>
    </rPh>
    <phoneticPr fontId="3"/>
  </si>
  <si>
    <t>応  札  者  の  条　件</t>
    <rPh sb="12" eb="13">
      <t>ジョウ</t>
    </rPh>
    <rPh sb="14" eb="15">
      <t>ケン</t>
    </rPh>
    <phoneticPr fontId="3"/>
  </si>
  <si>
    <t>＜必須要件＞</t>
    <rPh sb="1" eb="3">
      <t>ヒッス</t>
    </rPh>
    <rPh sb="3" eb="5">
      <t>ヨウケン</t>
    </rPh>
    <phoneticPr fontId="3"/>
  </si>
  <si>
    <t>＜加点要件＞</t>
    <rPh sb="1" eb="2">
      <t>カ</t>
    </rPh>
    <rPh sb="2" eb="3">
      <t>テン</t>
    </rPh>
    <rPh sb="3" eb="5">
      <t>ヨウケン</t>
    </rPh>
    <phoneticPr fontId="3"/>
  </si>
  <si>
    <t>各項目について要件を満たしていることの証明資料及び付属説明資料（必要な解説資料）等を添付してください。</t>
    <rPh sb="7" eb="9">
      <t>ヨウケン</t>
    </rPh>
    <phoneticPr fontId="3"/>
  </si>
  <si>
    <t>(1)必須要件</t>
    <rPh sb="3" eb="5">
      <t>ヒッス</t>
    </rPh>
    <rPh sb="5" eb="7">
      <t>ヨウケン</t>
    </rPh>
    <phoneticPr fontId="3"/>
  </si>
  <si>
    <t>(２）加点要件の評価項目</t>
    <rPh sb="3" eb="7">
      <t>カテンヨウケン</t>
    </rPh>
    <rPh sb="8" eb="10">
      <t>ヒョウカ</t>
    </rPh>
    <rPh sb="10" eb="12">
      <t>コウモク</t>
    </rPh>
    <phoneticPr fontId="3"/>
  </si>
  <si>
    <t>これまで実務経験として、通信又は放送システムの周波数チャンネルプランについて作成したことがあるかどうか。作成の際には、電波法関係審査基準に準拠した形で電界強度測定や技術計算を実施したかどうかを示すこと。</t>
    <rPh sb="4" eb="8">
      <t>ジツムケイケン</t>
    </rPh>
    <rPh sb="12" eb="14">
      <t>ツウシン</t>
    </rPh>
    <rPh sb="14" eb="15">
      <t>マタ</t>
    </rPh>
    <rPh sb="16" eb="18">
      <t>ホウソウ</t>
    </rPh>
    <rPh sb="23" eb="26">
      <t>シュウハスウ</t>
    </rPh>
    <rPh sb="38" eb="40">
      <t>サクセイ</t>
    </rPh>
    <rPh sb="52" eb="54">
      <t>サクセイ</t>
    </rPh>
    <rPh sb="55" eb="56">
      <t>サイ</t>
    </rPh>
    <rPh sb="59" eb="62">
      <t>デンパホウ</t>
    </rPh>
    <rPh sb="62" eb="64">
      <t>カンケイ</t>
    </rPh>
    <rPh sb="64" eb="66">
      <t>シンサ</t>
    </rPh>
    <rPh sb="66" eb="68">
      <t>キジュン</t>
    </rPh>
    <rPh sb="69" eb="71">
      <t>ジュンキョ</t>
    </rPh>
    <rPh sb="73" eb="74">
      <t>カタチ</t>
    </rPh>
    <rPh sb="75" eb="79">
      <t>デンカイキョウド</t>
    </rPh>
    <rPh sb="79" eb="81">
      <t>ソクテイ</t>
    </rPh>
    <rPh sb="82" eb="86">
      <t>ギジュツケイサン</t>
    </rPh>
    <rPh sb="87" eb="89">
      <t>ジッシ</t>
    </rPh>
    <rPh sb="96" eb="97">
      <t>シメ</t>
    </rPh>
    <phoneticPr fontId="3"/>
  </si>
  <si>
    <t>これまでの実務経験として、特定ラジオマイク運用（免許局に限る。）に関し、ホワイトスペース利用のための電界強度測定や技術計算を実施したことがあるかどうか。</t>
    <rPh sb="5" eb="9">
      <t>ジツムケイケン</t>
    </rPh>
    <rPh sb="13" eb="15">
      <t>トクテイ</t>
    </rPh>
    <rPh sb="21" eb="23">
      <t>ウンヨウ</t>
    </rPh>
    <rPh sb="24" eb="27">
      <t>メンキョキョク</t>
    </rPh>
    <rPh sb="28" eb="29">
      <t>カギ</t>
    </rPh>
    <rPh sb="33" eb="34">
      <t>カン</t>
    </rPh>
    <rPh sb="44" eb="46">
      <t>リヨウ</t>
    </rPh>
    <rPh sb="50" eb="54">
      <t>デンカイキョウド</t>
    </rPh>
    <rPh sb="54" eb="56">
      <t>ソクテイ</t>
    </rPh>
    <rPh sb="57" eb="59">
      <t>ギジュツ</t>
    </rPh>
    <rPh sb="59" eb="61">
      <t>ケイサン</t>
    </rPh>
    <rPh sb="62" eb="64">
      <t>ジッシ</t>
    </rPh>
    <phoneticPr fontId="3"/>
  </si>
  <si>
    <t>本件業務について、効率的 かつ効果的な業務を実現するための提案が示されており、その提案内容に具体的な根拠（同等と認められる事例等）が付されているか。</t>
    <rPh sb="53" eb="55">
      <t>ドウトウ</t>
    </rPh>
    <rPh sb="56" eb="57">
      <t>ミト</t>
    </rPh>
    <phoneticPr fontId="3"/>
  </si>
  <si>
    <t>本件実現のために必要な機材等が示されているかどうか。具体的には、潜在電界調査の調査手法（機材も含む。（なお校正されたものの使用））や干渉計算の計算手法について具体的に示されていることが必要。作業従事者は本件と同種の業務実績や、専門的な知識を保有しているか。</t>
    <rPh sb="8" eb="10">
      <t>ヒツヨウ</t>
    </rPh>
    <rPh sb="26" eb="29">
      <t>グタイテキ</t>
    </rPh>
    <rPh sb="32" eb="38">
      <t>センザイデンカイチョウサ</t>
    </rPh>
    <rPh sb="39" eb="43">
      <t>チョウサシュホウ</t>
    </rPh>
    <rPh sb="44" eb="46">
      <t>キザイ</t>
    </rPh>
    <rPh sb="47" eb="48">
      <t>フク</t>
    </rPh>
    <rPh sb="53" eb="55">
      <t>コウセイ</t>
    </rPh>
    <rPh sb="61" eb="63">
      <t>シヨウ</t>
    </rPh>
    <rPh sb="66" eb="70">
      <t>カンショウケイサン</t>
    </rPh>
    <rPh sb="71" eb="75">
      <t>ケイサンシュホウ</t>
    </rPh>
    <rPh sb="79" eb="82">
      <t>グタイテキ</t>
    </rPh>
    <rPh sb="83" eb="84">
      <t>シメ</t>
    </rPh>
    <rPh sb="92" eb="94">
      <t>ヒツヨウ</t>
    </rPh>
    <rPh sb="95" eb="97">
      <t>サギョウ</t>
    </rPh>
    <rPh sb="107" eb="109">
      <t>ギョウム</t>
    </rPh>
    <phoneticPr fontId="3"/>
  </si>
  <si>
    <t>判定結果</t>
    <rPh sb="0" eb="2">
      <t>ハンテイ</t>
    </rPh>
    <rPh sb="2" eb="4">
      <t>ケッカ</t>
    </rPh>
    <phoneticPr fontId="3"/>
  </si>
  <si>
    <t>判定基準</t>
    <rPh sb="0" eb="2">
      <t>ハンテイ</t>
    </rPh>
    <rPh sb="2" eb="4">
      <t>キジュン</t>
    </rPh>
    <phoneticPr fontId="3"/>
  </si>
  <si>
    <t>具体的な根拠、実現性がありかつ優れた提案：10点　具体的な根拠があり実現性がある提案：5点　具体的な根拠がなく実現性が乏しい提案：0点</t>
    <rPh sb="7" eb="9">
      <t>ジツゲン</t>
    </rPh>
    <rPh sb="9" eb="10">
      <t>セイ</t>
    </rPh>
    <rPh sb="15" eb="16">
      <t>スグ</t>
    </rPh>
    <rPh sb="18" eb="20">
      <t>テイアン</t>
    </rPh>
    <rPh sb="23" eb="24">
      <t>テン</t>
    </rPh>
    <rPh sb="25" eb="28">
      <t>グタイテキ</t>
    </rPh>
    <rPh sb="29" eb="31">
      <t>コンキョ</t>
    </rPh>
    <rPh sb="34" eb="36">
      <t>ジツゲン</t>
    </rPh>
    <rPh sb="36" eb="37">
      <t>セイ</t>
    </rPh>
    <rPh sb="40" eb="42">
      <t>テイアン</t>
    </rPh>
    <rPh sb="44" eb="45">
      <t>テン</t>
    </rPh>
    <rPh sb="46" eb="49">
      <t>グタイテキ</t>
    </rPh>
    <rPh sb="50" eb="52">
      <t>コンキョ</t>
    </rPh>
    <rPh sb="55" eb="58">
      <t>ジツゲンセイ</t>
    </rPh>
    <rPh sb="59" eb="60">
      <t>トボ</t>
    </rPh>
    <rPh sb="62" eb="64">
      <t>テイアン</t>
    </rPh>
    <rPh sb="66" eb="67">
      <t>テン</t>
    </rPh>
    <phoneticPr fontId="3"/>
  </si>
  <si>
    <t>これまでの実務経験として、本件と同種（2020東京オリンピック、ラグビーワールドカップ、世界陸上の国際大会（海外の組織委員会との交渉等のノウハウが必要なため国内大会は実績とは認めない。））のにおいて、無線利用調整等の受注の経験があるかどうか。本件作業に必要なノウハウを有することについて、直近５年間の受注実績に基づき詳細な資料を複数示されてるか。</t>
    <rPh sb="5" eb="9">
      <t>ジツムケイケン</t>
    </rPh>
    <rPh sb="23" eb="25">
      <t>トウキョウ</t>
    </rPh>
    <rPh sb="44" eb="48">
      <t>セカイリクジョウ</t>
    </rPh>
    <rPh sb="49" eb="53">
      <t>コクサイタイカイ</t>
    </rPh>
    <rPh sb="54" eb="56">
      <t>カイガイ</t>
    </rPh>
    <rPh sb="57" eb="62">
      <t>ソシキイインカイ</t>
    </rPh>
    <rPh sb="64" eb="66">
      <t>コウショウ</t>
    </rPh>
    <rPh sb="66" eb="67">
      <t>トウ</t>
    </rPh>
    <rPh sb="73" eb="75">
      <t>ヒツヨウ</t>
    </rPh>
    <rPh sb="78" eb="80">
      <t>コクナイ</t>
    </rPh>
    <rPh sb="80" eb="82">
      <t>タイカイ</t>
    </rPh>
    <rPh sb="83" eb="85">
      <t>ジッセキ</t>
    </rPh>
    <rPh sb="87" eb="88">
      <t>ミト</t>
    </rPh>
    <rPh sb="108" eb="110">
      <t>ジュチュウ</t>
    </rPh>
    <rPh sb="111" eb="113">
      <t>ケイケン</t>
    </rPh>
    <phoneticPr fontId="3"/>
  </si>
  <si>
    <t>2回以上の経験があり複数の資料提示がある：5点　1回以上の経験があり資料の提示がある：3点　その他：0点</t>
    <rPh sb="1" eb="4">
      <t>カイイジョウ</t>
    </rPh>
    <rPh sb="5" eb="7">
      <t>ケイケン</t>
    </rPh>
    <rPh sb="10" eb="12">
      <t>フクスウ</t>
    </rPh>
    <rPh sb="13" eb="15">
      <t>シリョウ</t>
    </rPh>
    <rPh sb="15" eb="17">
      <t>テイジ</t>
    </rPh>
    <rPh sb="22" eb="23">
      <t>テン</t>
    </rPh>
    <rPh sb="25" eb="28">
      <t>カイイジョウ</t>
    </rPh>
    <rPh sb="29" eb="31">
      <t>ケイケン</t>
    </rPh>
    <rPh sb="44" eb="45">
      <t>テン</t>
    </rPh>
    <rPh sb="48" eb="49">
      <t>タ</t>
    </rPh>
    <rPh sb="51" eb="52">
      <t>テン</t>
    </rPh>
    <phoneticPr fontId="3"/>
  </si>
  <si>
    <t>2回以上の経験があり複数の資料提示がある：10点　1回以上の経験があり資料の提示がある：5点　その他：0点</t>
    <rPh sb="1" eb="4">
      <t>カイイジョウ</t>
    </rPh>
    <rPh sb="5" eb="7">
      <t>ケイケン</t>
    </rPh>
    <rPh sb="10" eb="12">
      <t>フクスウ</t>
    </rPh>
    <rPh sb="13" eb="15">
      <t>シリョウ</t>
    </rPh>
    <rPh sb="15" eb="17">
      <t>テイジ</t>
    </rPh>
    <rPh sb="23" eb="24">
      <t>テン</t>
    </rPh>
    <rPh sb="26" eb="29">
      <t>カイイジョウ</t>
    </rPh>
    <rPh sb="30" eb="32">
      <t>ケイケン</t>
    </rPh>
    <rPh sb="45" eb="46">
      <t>テン</t>
    </rPh>
    <rPh sb="49" eb="50">
      <t>タ</t>
    </rPh>
    <rPh sb="52" eb="53">
      <t>テン</t>
    </rPh>
    <phoneticPr fontId="3"/>
  </si>
  <si>
    <t>有している：5点、されていない：0点</t>
    <rPh sb="0" eb="1">
      <t>ユウ</t>
    </rPh>
    <rPh sb="7" eb="8">
      <t>テン</t>
    </rPh>
    <rPh sb="17" eb="18">
      <t>テン</t>
    </rPh>
    <phoneticPr fontId="3"/>
  </si>
  <si>
    <t>あり：5点、なし：0点</t>
    <phoneticPr fontId="3"/>
  </si>
  <si>
    <r>
      <t>使用機器、方法、人員の実績、配置等が具体的かつ詳細に示され十分に工夫等がされている：</t>
    </r>
    <r>
      <rPr>
        <sz val="11"/>
        <rFont val="ＭＳ Ｐゴシック"/>
        <family val="3"/>
        <charset val="128"/>
      </rPr>
      <t>10点、　使用機器、方法、人員の実績、配置等が示され工夫等がされている：5点、　されていない：0点</t>
    </r>
    <rPh sb="0" eb="4">
      <t>シヨウキキ</t>
    </rPh>
    <rPh sb="5" eb="7">
      <t>ホウホウ</t>
    </rPh>
    <rPh sb="11" eb="13">
      <t>ジッセキ</t>
    </rPh>
    <rPh sb="16" eb="17">
      <t>トウ</t>
    </rPh>
    <rPh sb="18" eb="21">
      <t>グタイテキ</t>
    </rPh>
    <rPh sb="23" eb="25">
      <t>ショウサイ</t>
    </rPh>
    <rPh sb="26" eb="27">
      <t>シメ</t>
    </rPh>
    <rPh sb="47" eb="51">
      <t>シヨウキキ</t>
    </rPh>
    <rPh sb="90" eb="91">
      <t>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</si>
</sst>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 #,##0;[Red]_ \-#,##0"/>
  </numFmts>
  <fonts count="23"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sz val="10.5"/>
      <name val="ＭＳ 明朝"/>
      <family val="1"/>
      <charset val="128"/>
    </font>
    <font>
      <b/>
      <u/>
      <sz val="14"/>
      <name val="Century"/>
      <family val="1"/>
    </font>
    <font>
      <b/>
      <u/>
      <sz val="14"/>
      <name val="ＭＳ 明朝"/>
      <family val="1"/>
      <charset val="128"/>
    </font>
    <font>
      <sz val="11"/>
      <name val="ＭＳ Ｐ明朝"/>
      <family val="1"/>
      <charset val="128"/>
    </font>
    <font>
      <sz val="10"/>
      <name val="ＭＳ 明朝"/>
      <family val="1"/>
      <charset val="128"/>
    </font>
    <font>
      <b/>
      <sz val="10"/>
      <name val="ＭＳ 明朝"/>
      <family val="1"/>
      <charset val="128"/>
    </font>
    <font>
      <sz val="9"/>
      <name val="ＭＳ 明朝"/>
      <family val="1"/>
      <charset val="128"/>
    </font>
    <font>
      <sz val="10"/>
      <name val="ＭＳ Ｐゴシック"/>
      <family val="3"/>
      <charset val="128"/>
    </font>
    <font>
      <sz val="12"/>
      <name val="ＭＳ Ｐゴシック"/>
      <family val="3"/>
      <charset val="128"/>
    </font>
    <font>
      <sz val="9"/>
      <name val="ＭＳ Ｐゴシック"/>
      <family val="3"/>
      <charset val="128"/>
    </font>
    <font>
      <b/>
      <sz val="20"/>
      <name val="ＭＳ Ｐゴシック"/>
      <family val="3"/>
      <charset val="128"/>
    </font>
    <font>
      <b/>
      <sz val="12"/>
      <name val="ＭＳ Ｐゴシック"/>
      <family val="3"/>
      <charset val="128"/>
    </font>
    <font>
      <b/>
      <sz val="16"/>
      <name val="ＭＳ Ｐゴシック"/>
      <family val="3"/>
      <charset val="128"/>
    </font>
    <font>
      <sz val="11"/>
      <color theme="1"/>
      <name val="ＭＳ Ｐゴシック"/>
      <family val="3"/>
      <charset val="128"/>
      <scheme val="minor"/>
    </font>
    <font>
      <sz val="9"/>
      <color rgb="FFFF0000"/>
      <name val="ＭＳ Ｐゴシック"/>
      <family val="3"/>
      <charset val="128"/>
    </font>
    <font>
      <sz val="9"/>
      <color theme="5" tint="0.59999389629810485"/>
      <name val="ＭＳ Ｐゴシック"/>
      <family val="3"/>
      <charset val="128"/>
    </font>
    <font>
      <b/>
      <sz val="9"/>
      <color rgb="FFFF0000"/>
      <name val="ＭＳ Ｐゴシック"/>
      <family val="3"/>
      <charset val="128"/>
    </font>
    <font>
      <b/>
      <sz val="11"/>
      <color rgb="FFFF0000"/>
      <name val="ＭＳ Ｐゴシック"/>
      <family val="3"/>
      <charset val="128"/>
    </font>
  </fonts>
  <fills count="2">
    <fill>
      <patternFill patternType="none"/>
    </fill>
    <fill>
      <patternFill patternType="gray125"/>
    </fill>
  </fills>
  <borders count="57">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alignment vertical="center"/>
    </xf>
    <xf numFmtId="0" fontId="18" fillId="0" borderId="0">
      <alignment vertical="center"/>
    </xf>
    <xf numFmtId="0" fontId="1" fillId="0" borderId="0">
      <alignment vertical="center"/>
    </xf>
  </cellStyleXfs>
  <cellXfs count="146">
    <xf numFmtId="0" fontId="0" fillId="0" borderId="0" xfId="0"/>
    <xf numFmtId="0" fontId="2" fillId="0" borderId="0" xfId="0" applyFont="1" applyAlignment="1">
      <alignment horizontal="left"/>
    </xf>
    <xf numFmtId="0" fontId="4" fillId="0" borderId="0" xfId="0" applyFont="1" applyAlignment="1">
      <alignment horizontal="left"/>
    </xf>
    <xf numFmtId="0" fontId="6" fillId="0" borderId="0" xfId="0" applyFont="1" applyAlignment="1">
      <alignment horizontal="left"/>
    </xf>
    <xf numFmtId="0" fontId="8" fillId="0" borderId="0" xfId="0" applyFont="1" applyAlignment="1">
      <alignment horizontal="left"/>
    </xf>
    <xf numFmtId="0" fontId="5" fillId="0" borderId="1" xfId="0" applyFont="1" applyBorder="1" applyAlignment="1">
      <alignment horizontal="center" vertical="top"/>
    </xf>
    <xf numFmtId="0" fontId="4" fillId="0" borderId="3" xfId="0" applyFont="1" applyBorder="1" applyAlignment="1">
      <alignment horizontal="center" vertical="center"/>
    </xf>
    <xf numFmtId="0" fontId="8" fillId="0" borderId="0" xfId="0" applyFont="1" applyAlignment="1">
      <alignment horizontal="left" vertical="center"/>
    </xf>
    <xf numFmtId="0" fontId="5" fillId="0" borderId="1" xfId="0" applyFont="1" applyBorder="1" applyAlignment="1">
      <alignment horizontal="center" vertical="center"/>
    </xf>
    <xf numFmtId="0" fontId="4" fillId="0" borderId="0" xfId="0" applyFont="1"/>
    <xf numFmtId="0" fontId="10" fillId="0" borderId="0" xfId="0" applyFont="1" applyAlignment="1">
      <alignment horizontal="left" vertical="center"/>
    </xf>
    <xf numFmtId="0" fontId="9" fillId="0" borderId="0" xfId="0" applyFont="1" applyAlignment="1">
      <alignment horizontal="center" vertical="center"/>
    </xf>
    <xf numFmtId="0" fontId="9" fillId="0" borderId="0" xfId="0" applyFont="1"/>
    <xf numFmtId="0" fontId="11" fillId="0" borderId="0" xfId="0" applyFont="1"/>
    <xf numFmtId="0" fontId="9" fillId="0" borderId="0" xfId="0" applyFont="1" applyAlignment="1">
      <alignment horizontal="left" vertical="center"/>
    </xf>
    <xf numFmtId="0" fontId="9" fillId="0" borderId="0" xfId="0" applyFont="1" applyAlignment="1">
      <alignment horizontal="left" vertical="center" wrapText="1"/>
    </xf>
    <xf numFmtId="0" fontId="4" fillId="0" borderId="0" xfId="0" applyFont="1" applyAlignment="1">
      <alignment vertical="center"/>
    </xf>
    <xf numFmtId="0" fontId="4" fillId="0" borderId="14" xfId="0" applyFont="1" applyBorder="1" applyAlignment="1">
      <alignment horizontal="center" vertical="center"/>
    </xf>
    <xf numFmtId="0" fontId="9" fillId="0" borderId="16" xfId="0" applyFont="1" applyBorder="1" applyAlignment="1">
      <alignment horizontal="left" vertical="center" wrapText="1"/>
    </xf>
    <xf numFmtId="0" fontId="14" fillId="0" borderId="0" xfId="0" applyFont="1" applyAlignment="1">
      <alignment horizontal="left" vertical="center"/>
    </xf>
    <xf numFmtId="0" fontId="17" fillId="0" borderId="17" xfId="0" applyFont="1" applyBorder="1" applyAlignment="1">
      <alignment horizontal="center"/>
    </xf>
    <xf numFmtId="0" fontId="16" fillId="0" borderId="0" xfId="0" applyFont="1"/>
    <xf numFmtId="0" fontId="13" fillId="0" borderId="0" xfId="0" applyFont="1" applyAlignment="1">
      <alignment horizontal="left"/>
    </xf>
    <xf numFmtId="0" fontId="0" fillId="0" borderId="0" xfId="0" applyAlignment="1">
      <alignment horizontal="right"/>
    </xf>
    <xf numFmtId="0" fontId="0" fillId="0" borderId="23" xfId="0" applyBorder="1" applyAlignment="1">
      <alignment horizontal="center" vertical="center"/>
    </xf>
    <xf numFmtId="176" fontId="12" fillId="0" borderId="24" xfId="0" applyNumberFormat="1" applyFont="1" applyBorder="1" applyAlignment="1">
      <alignment horizontal="center" vertical="center"/>
    </xf>
    <xf numFmtId="176" fontId="0" fillId="0" borderId="0" xfId="0" applyNumberFormat="1" applyAlignment="1">
      <alignment horizontal="center" vertical="center" wrapText="1"/>
    </xf>
    <xf numFmtId="0" fontId="19" fillId="0" borderId="0" xfId="0" applyFont="1" applyAlignment="1">
      <alignment horizontal="left" vertical="center" wrapText="1"/>
    </xf>
    <xf numFmtId="0" fontId="0" fillId="0" borderId="34" xfId="0" applyBorder="1"/>
    <xf numFmtId="0" fontId="0" fillId="0" borderId="34" xfId="0" applyBorder="1" applyAlignment="1">
      <alignment horizontal="right" vertical="center"/>
    </xf>
    <xf numFmtId="0" fontId="0" fillId="0" borderId="36" xfId="0" applyBorder="1" applyAlignment="1">
      <alignment vertical="center"/>
    </xf>
    <xf numFmtId="0" fontId="0" fillId="0" borderId="0" xfId="0" applyAlignment="1">
      <alignment horizontal="left"/>
    </xf>
    <xf numFmtId="0" fontId="4"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0" xfId="0" applyFont="1" applyAlignment="1">
      <alignment horizontal="right" vertical="center" wrapText="1"/>
    </xf>
    <xf numFmtId="0" fontId="9" fillId="0" borderId="0" xfId="0" applyFont="1" applyAlignment="1">
      <alignment horizontal="right" vertical="center"/>
    </xf>
    <xf numFmtId="0" fontId="4" fillId="0" borderId="0" xfId="0" applyFont="1" applyAlignment="1">
      <alignment horizontal="left" vertical="center"/>
    </xf>
    <xf numFmtId="0" fontId="20" fillId="0" borderId="0" xfId="0" applyFont="1" applyAlignment="1">
      <alignment horizontal="left" vertical="center"/>
    </xf>
    <xf numFmtId="0" fontId="9" fillId="0" borderId="15" xfId="0" applyFont="1" applyBorder="1" applyAlignment="1">
      <alignment horizontal="left" vertical="center" wrapText="1"/>
    </xf>
    <xf numFmtId="0" fontId="9" fillId="0" borderId="5" xfId="0" applyFont="1" applyBorder="1" applyAlignment="1">
      <alignment horizontal="center" vertical="center"/>
    </xf>
    <xf numFmtId="0" fontId="9" fillId="0" borderId="32" xfId="0" applyFont="1" applyBorder="1" applyAlignment="1">
      <alignment horizontal="center" vertical="center"/>
    </xf>
    <xf numFmtId="0" fontId="0" fillId="0" borderId="0" xfId="0" applyAlignment="1">
      <alignment vertical="center" wrapText="1"/>
    </xf>
    <xf numFmtId="0" fontId="16" fillId="0" borderId="17" xfId="0" applyFont="1" applyBorder="1" applyAlignment="1">
      <alignment horizontal="left"/>
    </xf>
    <xf numFmtId="0" fontId="13" fillId="0" borderId="18" xfId="0" applyFont="1" applyBorder="1"/>
    <xf numFmtId="0" fontId="9" fillId="0" borderId="7" xfId="0" applyFont="1" applyBorder="1" applyAlignment="1">
      <alignment horizontal="left" vertical="center" wrapText="1"/>
    </xf>
    <xf numFmtId="0" fontId="0" fillId="0" borderId="4" xfId="0" applyBorder="1" applyAlignment="1">
      <alignment horizontal="left"/>
    </xf>
    <xf numFmtId="0" fontId="0" fillId="0" borderId="39" xfId="0" applyBorder="1" applyAlignment="1">
      <alignment horizontal="left"/>
    </xf>
    <xf numFmtId="0" fontId="0" fillId="0" borderId="6" xfId="0" applyBorder="1" applyAlignment="1">
      <alignment horizontal="left"/>
    </xf>
    <xf numFmtId="0" fontId="0" fillId="0" borderId="0" xfId="0" applyAlignment="1">
      <alignment horizontal="left" vertical="center"/>
    </xf>
    <xf numFmtId="176" fontId="0" fillId="0" borderId="0" xfId="0" applyNumberFormat="1" applyAlignment="1">
      <alignment horizontal="left" vertical="center" wrapText="1" shrinkToFit="1"/>
    </xf>
    <xf numFmtId="176" fontId="0" fillId="0" borderId="0" xfId="0" applyNumberFormat="1" applyAlignment="1">
      <alignment vertical="center" wrapText="1" shrinkToFit="1"/>
    </xf>
    <xf numFmtId="0" fontId="0" fillId="0" borderId="0" xfId="0" applyAlignment="1">
      <alignment horizontal="left" wrapText="1"/>
    </xf>
    <xf numFmtId="0" fontId="0" fillId="0" borderId="0" xfId="0" applyAlignment="1">
      <alignment horizontal="left" shrinkToFit="1"/>
    </xf>
    <xf numFmtId="0" fontId="0" fillId="0" borderId="43" xfId="0" applyBorder="1" applyAlignment="1">
      <alignment horizontal="center" vertical="center"/>
    </xf>
    <xf numFmtId="0" fontId="0" fillId="0" borderId="53" xfId="0" applyBorder="1"/>
    <xf numFmtId="0" fontId="0" fillId="0" borderId="40" xfId="0" applyBorder="1" applyAlignment="1">
      <alignment horizontal="center" vertical="center"/>
    </xf>
    <xf numFmtId="176" fontId="0" fillId="0" borderId="35" xfId="0" applyNumberFormat="1" applyBorder="1" applyAlignment="1">
      <alignment horizontal="center" vertical="center"/>
    </xf>
    <xf numFmtId="176" fontId="0" fillId="0" borderId="0" xfId="0" applyNumberFormat="1" applyAlignment="1">
      <alignment horizontal="center"/>
    </xf>
    <xf numFmtId="0" fontId="0" fillId="0" borderId="17" xfId="0" applyBorder="1"/>
    <xf numFmtId="0" fontId="0" fillId="0" borderId="17" xfId="0" applyBorder="1" applyAlignment="1">
      <alignment horizontal="right"/>
    </xf>
    <xf numFmtId="0" fontId="0" fillId="0" borderId="19" xfId="0" applyBorder="1" applyAlignment="1">
      <alignment horizontal="center"/>
    </xf>
    <xf numFmtId="0" fontId="0" fillId="0" borderId="19" xfId="0" applyBorder="1"/>
    <xf numFmtId="0" fontId="0" fillId="0" borderId="34" xfId="0" applyBorder="1" applyAlignment="1">
      <alignment horizontal="center" vertical="center"/>
    </xf>
    <xf numFmtId="0" fontId="0" fillId="0" borderId="33" xfId="0" applyBorder="1" applyAlignment="1">
      <alignment horizontal="center" vertical="center"/>
    </xf>
    <xf numFmtId="0" fontId="0" fillId="0" borderId="56" xfId="0" applyBorder="1" applyAlignment="1">
      <alignment horizontal="center" vertical="center"/>
    </xf>
    <xf numFmtId="176" fontId="0" fillId="0" borderId="32" xfId="0" applyNumberFormat="1" applyBorder="1" applyAlignment="1">
      <alignment horizontal="center" vertical="center"/>
    </xf>
    <xf numFmtId="0" fontId="0" fillId="0" borderId="49" xfId="0" applyBorder="1" applyAlignment="1">
      <alignment horizontal="center" vertical="center"/>
    </xf>
    <xf numFmtId="176" fontId="0" fillId="0" borderId="47" xfId="0" applyNumberFormat="1" applyBorder="1" applyAlignment="1">
      <alignment horizontal="center" vertical="center"/>
    </xf>
    <xf numFmtId="0" fontId="0" fillId="0" borderId="45" xfId="0" applyBorder="1" applyAlignment="1">
      <alignment horizontal="center" vertical="center"/>
    </xf>
    <xf numFmtId="176" fontId="0" fillId="0" borderId="39" xfId="0" applyNumberFormat="1" applyBorder="1" applyAlignment="1">
      <alignment horizontal="center" vertical="center"/>
    </xf>
    <xf numFmtId="0" fontId="0" fillId="0" borderId="50" xfId="0" applyBorder="1" applyAlignment="1">
      <alignment horizontal="center" vertical="center"/>
    </xf>
    <xf numFmtId="176" fontId="0" fillId="0" borderId="48" xfId="0" applyNumberFormat="1" applyBorder="1" applyAlignment="1">
      <alignment horizontal="center" vertical="center"/>
    </xf>
    <xf numFmtId="0" fontId="0" fillId="0" borderId="46" xfId="0" applyBorder="1" applyAlignment="1">
      <alignment horizontal="center" vertical="center"/>
    </xf>
    <xf numFmtId="176" fontId="0" fillId="0" borderId="13" xfId="0" applyNumberFormat="1" applyBorder="1" applyAlignment="1">
      <alignment horizontal="left" vertical="center" wrapText="1" shrinkToFit="1"/>
    </xf>
    <xf numFmtId="0" fontId="0" fillId="0" borderId="44" xfId="0" applyBorder="1" applyAlignment="1">
      <alignment horizontal="left" vertical="center" wrapText="1" shrinkToFit="1"/>
    </xf>
    <xf numFmtId="176" fontId="0" fillId="0" borderId="10" xfId="0" applyNumberFormat="1" applyBorder="1" applyAlignment="1">
      <alignment horizontal="left" vertical="center" wrapText="1" shrinkToFit="1"/>
    </xf>
    <xf numFmtId="176" fontId="1" fillId="0" borderId="29" xfId="0" applyNumberFormat="1" applyFont="1" applyBorder="1" applyAlignment="1">
      <alignment horizontal="left" vertical="center" wrapText="1" shrinkToFit="1"/>
    </xf>
    <xf numFmtId="176" fontId="0" fillId="0" borderId="25"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0" fillId="0" borderId="10" xfId="0" applyBorder="1" applyAlignment="1">
      <alignment horizontal="left" vertical="center" wrapText="1" shrinkToFit="1"/>
    </xf>
    <xf numFmtId="0" fontId="0" fillId="0" borderId="29" xfId="0" applyBorder="1" applyAlignment="1">
      <alignment horizontal="left" vertical="center" wrapText="1" shrinkToFit="1"/>
    </xf>
    <xf numFmtId="0" fontId="12" fillId="0" borderId="22" xfId="0" applyFont="1" applyBorder="1" applyAlignment="1">
      <alignment horizontal="center" vertical="center"/>
    </xf>
    <xf numFmtId="176" fontId="0" fillId="0" borderId="45" xfId="0" applyNumberFormat="1" applyBorder="1" applyAlignment="1">
      <alignment horizontal="center" vertical="center"/>
    </xf>
    <xf numFmtId="176" fontId="0" fillId="0" borderId="44" xfId="0" applyNumberFormat="1" applyBorder="1" applyAlignment="1">
      <alignment horizontal="center" vertical="center"/>
    </xf>
    <xf numFmtId="176" fontId="0" fillId="0" borderId="29" xfId="0" applyNumberFormat="1" applyBorder="1" applyAlignment="1">
      <alignment horizontal="center" vertical="center"/>
    </xf>
    <xf numFmtId="176" fontId="12" fillId="0" borderId="20" xfId="0" applyNumberFormat="1" applyFont="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0" fillId="0" borderId="43" xfId="0" applyBorder="1" applyAlignment="1">
      <alignment horizontal="center" vertical="center"/>
    </xf>
    <xf numFmtId="0" fontId="0" fillId="0" borderId="27" xfId="0" applyBorder="1" applyAlignment="1">
      <alignment horizontal="center" vertical="center"/>
    </xf>
    <xf numFmtId="0" fontId="0" fillId="0" borderId="31" xfId="0" applyBorder="1" applyAlignment="1">
      <alignment horizontal="center" vertical="center"/>
    </xf>
    <xf numFmtId="0" fontId="8" fillId="0" borderId="32" xfId="1" applyFont="1" applyBorder="1" applyAlignment="1">
      <alignment horizontal="center" vertical="center" wrapText="1"/>
    </xf>
    <xf numFmtId="0" fontId="0" fillId="0" borderId="49" xfId="0" applyBorder="1" applyAlignment="1">
      <alignment horizontal="center" vertical="center" wrapText="1"/>
    </xf>
    <xf numFmtId="0" fontId="8" fillId="0" borderId="47" xfId="1" applyFont="1" applyBorder="1" applyAlignment="1">
      <alignment horizontal="center" vertical="center" wrapText="1"/>
    </xf>
    <xf numFmtId="0" fontId="0" fillId="0" borderId="45" xfId="0" applyBorder="1" applyAlignment="1">
      <alignment horizontal="center" vertical="center" wrapText="1"/>
    </xf>
    <xf numFmtId="0" fontId="0" fillId="0" borderId="12" xfId="0" applyBorder="1" applyAlignment="1">
      <alignment vertical="center" wrapText="1"/>
    </xf>
    <xf numFmtId="0" fontId="0" fillId="0" borderId="41" xfId="0" applyBorder="1" applyAlignment="1">
      <alignment vertical="center" wrapText="1"/>
    </xf>
    <xf numFmtId="0" fontId="0" fillId="0" borderId="10" xfId="0" applyBorder="1" applyAlignment="1">
      <alignment vertical="center" wrapText="1"/>
    </xf>
    <xf numFmtId="0" fontId="8" fillId="0" borderId="45" xfId="1" applyFont="1" applyBorder="1" applyAlignment="1">
      <alignment horizontal="center" vertical="center" wrapText="1"/>
    </xf>
    <xf numFmtId="176" fontId="1" fillId="0" borderId="44" xfId="0" applyNumberFormat="1" applyFont="1" applyBorder="1" applyAlignment="1">
      <alignment horizontal="left" vertical="center" wrapText="1" shrinkToFi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2" fillId="0" borderId="33" xfId="0" applyFont="1" applyBorder="1" applyAlignment="1">
      <alignment horizontal="center" vertical="center"/>
    </xf>
    <xf numFmtId="0" fontId="12" fillId="0" borderId="34" xfId="0" applyFont="1" applyBorder="1" applyAlignment="1">
      <alignment horizontal="center" vertical="center"/>
    </xf>
    <xf numFmtId="176" fontId="0" fillId="0" borderId="0" xfId="0" applyNumberFormat="1" applyAlignment="1">
      <alignment horizontal="left" vertical="center" wrapText="1" shrinkToFit="1"/>
    </xf>
    <xf numFmtId="0" fontId="0" fillId="0" borderId="0" xfId="0" applyAlignment="1">
      <alignment vertical="center" wrapText="1"/>
    </xf>
    <xf numFmtId="0" fontId="0" fillId="0" borderId="52" xfId="0" applyBorder="1" applyAlignment="1">
      <alignment vertical="center" wrapText="1"/>
    </xf>
    <xf numFmtId="0" fontId="0" fillId="0" borderId="7" xfId="0" applyBorder="1" applyAlignment="1">
      <alignment vertical="center" wrapText="1"/>
    </xf>
    <xf numFmtId="0" fontId="0" fillId="0" borderId="16" xfId="0" applyBorder="1" applyAlignment="1">
      <alignment vertical="center" wrapText="1"/>
    </xf>
    <xf numFmtId="0" fontId="15" fillId="0" borderId="0" xfId="0" applyFont="1" applyAlignment="1">
      <alignment horizontal="center" vertical="center"/>
    </xf>
    <xf numFmtId="0" fontId="16" fillId="0" borderId="17" xfId="0" applyFont="1" applyBorder="1" applyAlignment="1">
      <alignment horizontal="left" wrapText="1"/>
    </xf>
    <xf numFmtId="0" fontId="0" fillId="0" borderId="51" xfId="0" applyBorder="1" applyAlignment="1">
      <alignment vertical="center" wrapText="1"/>
    </xf>
    <xf numFmtId="0" fontId="0" fillId="0" borderId="14" xfId="0" applyBorder="1" applyAlignment="1">
      <alignment vertical="center" wrapText="1"/>
    </xf>
    <xf numFmtId="0" fontId="0" fillId="0" borderId="54" xfId="0" applyBorder="1" applyAlignment="1">
      <alignment vertical="center" wrapText="1"/>
    </xf>
    <xf numFmtId="0" fontId="12" fillId="0" borderId="23" xfId="0" applyFont="1" applyBorder="1" applyAlignment="1">
      <alignment horizontal="center" vertical="center"/>
    </xf>
    <xf numFmtId="176" fontId="1" fillId="0" borderId="10" xfId="0" applyNumberFormat="1" applyFont="1" applyBorder="1" applyAlignment="1">
      <alignment horizontal="left" vertical="center" wrapText="1" shrinkToFit="1"/>
    </xf>
    <xf numFmtId="0" fontId="0" fillId="0" borderId="42" xfId="0" applyBorder="1" applyAlignment="1">
      <alignment vertical="center" wrapText="1"/>
    </xf>
    <xf numFmtId="0" fontId="0" fillId="0" borderId="15" xfId="0" applyBorder="1" applyAlignment="1">
      <alignment vertical="center" wrapText="1"/>
    </xf>
    <xf numFmtId="0" fontId="0" fillId="0" borderId="55" xfId="0" applyBorder="1" applyAlignment="1">
      <alignment vertical="center" wrapText="1"/>
    </xf>
    <xf numFmtId="0" fontId="12" fillId="0" borderId="40" xfId="0" applyFont="1" applyBorder="1" applyAlignment="1">
      <alignment horizontal="center" vertical="center"/>
    </xf>
    <xf numFmtId="176" fontId="12" fillId="0" borderId="25" xfId="0" applyNumberFormat="1" applyFont="1" applyBorder="1" applyAlignment="1">
      <alignment horizontal="center" vertical="center"/>
    </xf>
    <xf numFmtId="176" fontId="12" fillId="0" borderId="21" xfId="0" applyNumberFormat="1" applyFont="1" applyBorder="1" applyAlignment="1">
      <alignment horizontal="center" vertical="center"/>
    </xf>
    <xf numFmtId="0" fontId="22" fillId="0" borderId="0" xfId="0" applyFont="1" applyAlignment="1">
      <alignment horizontal="left" vertical="center"/>
    </xf>
    <xf numFmtId="0" fontId="21" fillId="0" borderId="28" xfId="0" applyFont="1" applyBorder="1" applyAlignment="1">
      <alignment horizontal="left" vertical="center" wrapText="1"/>
    </xf>
    <xf numFmtId="176" fontId="1" fillId="0" borderId="13" xfId="0" applyNumberFormat="1" applyFont="1" applyBorder="1" applyAlignment="1">
      <alignment horizontal="left" vertical="center" wrapText="1" shrinkToFit="1"/>
    </xf>
    <xf numFmtId="176" fontId="0" fillId="0" borderId="46" xfId="0" applyNumberFormat="1" applyBorder="1" applyAlignment="1">
      <alignment horizontal="center" vertical="center"/>
    </xf>
    <xf numFmtId="0" fontId="7" fillId="0" borderId="0" xfId="0" applyFont="1" applyAlignment="1">
      <alignment horizontal="center"/>
    </xf>
    <xf numFmtId="0" fontId="0" fillId="0" borderId="0" xfId="0" applyAlignment="1">
      <alignment horizontal="center"/>
    </xf>
    <xf numFmtId="0" fontId="0" fillId="0" borderId="0" xfId="0"/>
    <xf numFmtId="0" fontId="9" fillId="0" borderId="0" xfId="0" applyFont="1" applyAlignment="1">
      <alignment horizontal="left" vertical="center" wrapText="1"/>
    </xf>
    <xf numFmtId="176" fontId="0" fillId="0" borderId="32" xfId="0" applyNumberFormat="1" applyFill="1" applyBorder="1" applyAlignment="1">
      <alignment horizontal="center" vertical="center"/>
    </xf>
    <xf numFmtId="176" fontId="0" fillId="0" borderId="44" xfId="0" applyNumberFormat="1" applyFill="1" applyBorder="1" applyAlignment="1">
      <alignment horizontal="center" vertical="center"/>
    </xf>
    <xf numFmtId="0" fontId="19" fillId="0" borderId="0" xfId="0" applyFont="1" applyFill="1" applyAlignment="1">
      <alignment horizontal="left" vertical="center" wrapText="1"/>
    </xf>
    <xf numFmtId="176" fontId="0" fillId="0" borderId="45" xfId="0" applyNumberFormat="1" applyFill="1" applyBorder="1" applyAlignment="1">
      <alignment horizontal="center" vertical="center"/>
    </xf>
    <xf numFmtId="176" fontId="0" fillId="0" borderId="29" xfId="0" applyNumberFormat="1" applyFill="1" applyBorder="1" applyAlignment="1">
      <alignment horizontal="center" vertical="center"/>
    </xf>
    <xf numFmtId="176" fontId="0" fillId="0" borderId="13" xfId="0" applyNumberFormat="1" applyFont="1" applyFill="1" applyBorder="1" applyAlignment="1">
      <alignment horizontal="left" vertical="center" wrapText="1" shrinkToFit="1"/>
    </xf>
    <xf numFmtId="176" fontId="0" fillId="0" borderId="44" xfId="0" applyNumberFormat="1" applyFont="1" applyFill="1" applyBorder="1" applyAlignment="1">
      <alignment horizontal="left" vertical="center" wrapText="1" shrinkToFit="1"/>
    </xf>
    <xf numFmtId="176" fontId="0" fillId="0" borderId="10" xfId="0" applyNumberFormat="1" applyFont="1" applyFill="1" applyBorder="1" applyAlignment="1">
      <alignment horizontal="left" vertical="center" wrapText="1" shrinkToFit="1"/>
    </xf>
    <xf numFmtId="176" fontId="0" fillId="0" borderId="29" xfId="0" applyNumberFormat="1" applyFont="1" applyFill="1" applyBorder="1" applyAlignment="1">
      <alignment horizontal="left" vertical="center" wrapText="1" shrinkToFit="1"/>
    </xf>
  </cellXfs>
  <cellStyles count="4">
    <cellStyle name="標準" xfId="0" builtinId="0"/>
    <cellStyle name="標準 2" xfId="1" xr:uid="{00000000-0005-0000-0000-000001000000}"/>
    <cellStyle name="標準 3" xfId="2" xr:uid="{00000000-0005-0000-0000-000002000000}"/>
    <cellStyle name="標準 4"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BDAD8-87B4-4BB6-86BB-AE173DF4DAC5}">
  <sheetPr>
    <tabColor rgb="FFFF0000"/>
  </sheetPr>
  <dimension ref="A1:O36"/>
  <sheetViews>
    <sheetView tabSelected="1" view="pageBreakPreview" topLeftCell="A16" zoomScale="120" zoomScaleNormal="100" zoomScaleSheetLayoutView="120" workbookViewId="0">
      <selection activeCell="D18" sqref="D18:E18"/>
    </sheetView>
  </sheetViews>
  <sheetFormatPr defaultColWidth="11" defaultRowHeight="13" x14ac:dyDescent="0.2"/>
  <cols>
    <col min="1" max="1" width="1.36328125" customWidth="1"/>
    <col min="2" max="2" width="3.90625" customWidth="1"/>
    <col min="3" max="3" width="15" customWidth="1"/>
    <col min="4" max="4" width="43.453125" customWidth="1"/>
    <col min="5" max="5" width="39.90625" customWidth="1"/>
    <col min="6" max="6" width="4.90625" customWidth="1"/>
    <col min="7" max="7" width="8.26953125" customWidth="1"/>
    <col min="8" max="8" width="17.453125" style="19" bestFit="1" customWidth="1"/>
    <col min="9" max="9" width="34.453125" customWidth="1"/>
    <col min="10" max="10" width="68.453125" customWidth="1"/>
  </cols>
  <sheetData>
    <row r="1" spans="2:13" ht="45" customHeight="1" x14ac:dyDescent="0.2">
      <c r="C1" s="116" t="s">
        <v>9</v>
      </c>
      <c r="D1" s="116"/>
      <c r="E1" s="116"/>
      <c r="F1" s="116"/>
      <c r="G1" s="116"/>
    </row>
    <row r="2" spans="2:13" ht="35.25" customHeight="1" thickBot="1" x14ac:dyDescent="0.35">
      <c r="C2" s="42" t="s">
        <v>10</v>
      </c>
      <c r="D2" s="117"/>
      <c r="E2" s="117"/>
      <c r="F2" s="20"/>
      <c r="G2" s="20"/>
    </row>
    <row r="3" spans="2:13" ht="35.25" customHeight="1" x14ac:dyDescent="0.2">
      <c r="C3" s="21" t="s">
        <v>11</v>
      </c>
      <c r="D3" s="22"/>
      <c r="E3" s="43" t="s">
        <v>35</v>
      </c>
      <c r="F3" s="43"/>
      <c r="G3" s="43"/>
    </row>
    <row r="4" spans="2:13" ht="33" customHeight="1" thickBot="1" x14ac:dyDescent="0.25">
      <c r="B4" t="s">
        <v>58</v>
      </c>
      <c r="C4" s="58"/>
      <c r="D4" s="58"/>
      <c r="E4" s="59" t="s">
        <v>12</v>
      </c>
      <c r="F4" s="60">
        <v>50</v>
      </c>
      <c r="G4" s="61" t="s">
        <v>13</v>
      </c>
    </row>
    <row r="5" spans="2:13" ht="33" customHeight="1" thickBot="1" x14ac:dyDescent="0.25">
      <c r="B5" s="54"/>
      <c r="C5" s="62" t="s">
        <v>65</v>
      </c>
      <c r="D5" s="62"/>
      <c r="E5" s="62"/>
      <c r="F5" s="63" t="s">
        <v>64</v>
      </c>
      <c r="G5" s="64"/>
    </row>
    <row r="6" spans="2:13" ht="40" customHeight="1" x14ac:dyDescent="0.2">
      <c r="B6" s="24">
        <v>1</v>
      </c>
      <c r="C6" s="118" t="s">
        <v>45</v>
      </c>
      <c r="D6" s="119"/>
      <c r="E6" s="120"/>
      <c r="F6" s="121" t="s">
        <v>14</v>
      </c>
      <c r="G6" s="121"/>
      <c r="H6" s="37"/>
      <c r="K6" s="112"/>
      <c r="L6" s="112"/>
      <c r="M6" s="112"/>
    </row>
    <row r="7" spans="2:13" ht="40" customHeight="1" x14ac:dyDescent="0.2">
      <c r="B7" s="53">
        <v>2</v>
      </c>
      <c r="C7" s="113" t="s">
        <v>51</v>
      </c>
      <c r="D7" s="114"/>
      <c r="E7" s="115"/>
      <c r="F7" s="81" t="s">
        <v>14</v>
      </c>
      <c r="G7" s="81"/>
      <c r="H7" s="37"/>
      <c r="K7" s="41"/>
      <c r="L7" s="41"/>
      <c r="M7" s="41"/>
    </row>
    <row r="8" spans="2:13" ht="40" customHeight="1" x14ac:dyDescent="0.2">
      <c r="B8" s="53">
        <v>3</v>
      </c>
      <c r="C8" s="95" t="s">
        <v>36</v>
      </c>
      <c r="D8" s="96"/>
      <c r="E8" s="97"/>
      <c r="F8" s="81" t="s">
        <v>14</v>
      </c>
      <c r="G8" s="81"/>
      <c r="H8" s="37"/>
      <c r="K8" s="41"/>
      <c r="L8" s="41"/>
      <c r="M8" s="41"/>
    </row>
    <row r="9" spans="2:13" ht="40" customHeight="1" x14ac:dyDescent="0.2">
      <c r="B9" s="53">
        <v>4</v>
      </c>
      <c r="C9" s="95" t="s">
        <v>53</v>
      </c>
      <c r="D9" s="96"/>
      <c r="E9" s="97"/>
      <c r="F9" s="81" t="s">
        <v>14</v>
      </c>
      <c r="G9" s="81"/>
      <c r="H9" s="37"/>
      <c r="K9" s="41"/>
      <c r="L9" s="41"/>
      <c r="M9" s="41"/>
    </row>
    <row r="10" spans="2:13" ht="40" customHeight="1" x14ac:dyDescent="0.2">
      <c r="B10" s="53">
        <v>5</v>
      </c>
      <c r="C10" s="95" t="s">
        <v>37</v>
      </c>
      <c r="D10" s="96"/>
      <c r="E10" s="97"/>
      <c r="F10" s="81" t="s">
        <v>14</v>
      </c>
      <c r="G10" s="81"/>
      <c r="H10" s="37"/>
      <c r="K10" s="41"/>
      <c r="L10" s="41"/>
      <c r="M10" s="41"/>
    </row>
    <row r="11" spans="2:13" ht="40" customHeight="1" x14ac:dyDescent="0.2">
      <c r="B11" s="53">
        <v>6</v>
      </c>
      <c r="C11" s="95" t="s">
        <v>46</v>
      </c>
      <c r="D11" s="96"/>
      <c r="E11" s="97"/>
      <c r="F11" s="81" t="s">
        <v>14</v>
      </c>
      <c r="G11" s="81"/>
      <c r="H11" s="37"/>
      <c r="K11" s="41"/>
      <c r="L11" s="41"/>
      <c r="M11" s="41"/>
    </row>
    <row r="12" spans="2:13" ht="40" customHeight="1" x14ac:dyDescent="0.2">
      <c r="B12" s="53">
        <v>7</v>
      </c>
      <c r="C12" s="95" t="s">
        <v>47</v>
      </c>
      <c r="D12" s="96"/>
      <c r="E12" s="97"/>
      <c r="F12" s="81" t="s">
        <v>14</v>
      </c>
      <c r="G12" s="81"/>
      <c r="H12" s="37"/>
      <c r="K12" s="41"/>
      <c r="L12" s="41"/>
      <c r="M12" s="41"/>
    </row>
    <row r="13" spans="2:13" ht="40" customHeight="1" x14ac:dyDescent="0.2">
      <c r="B13" s="53">
        <v>8</v>
      </c>
      <c r="C13" s="95" t="s">
        <v>48</v>
      </c>
      <c r="D13" s="96"/>
      <c r="E13" s="97"/>
      <c r="F13" s="81" t="s">
        <v>14</v>
      </c>
      <c r="G13" s="81"/>
      <c r="H13" s="37"/>
      <c r="K13" s="41"/>
      <c r="L13" s="41"/>
      <c r="M13" s="41"/>
    </row>
    <row r="14" spans="2:13" ht="40" customHeight="1" thickBot="1" x14ac:dyDescent="0.25">
      <c r="B14" s="55">
        <v>9</v>
      </c>
      <c r="C14" s="123" t="s">
        <v>33</v>
      </c>
      <c r="D14" s="124"/>
      <c r="E14" s="125"/>
      <c r="F14" s="126" t="s">
        <v>14</v>
      </c>
      <c r="G14" s="126"/>
      <c r="H14" s="19" t="s">
        <v>34</v>
      </c>
      <c r="I14" s="19"/>
      <c r="K14" s="51" t="s">
        <v>42</v>
      </c>
      <c r="L14" s="41"/>
      <c r="M14" s="41"/>
    </row>
    <row r="15" spans="2:13" ht="31.5" customHeight="1" thickBot="1" x14ac:dyDescent="0.25">
      <c r="B15" t="s">
        <v>59</v>
      </c>
      <c r="E15" s="23" t="s">
        <v>15</v>
      </c>
      <c r="F15" s="57">
        <f>SUM(F17:F30)</f>
        <v>50</v>
      </c>
      <c r="G15" t="s">
        <v>13</v>
      </c>
    </row>
    <row r="16" spans="2:13" ht="30" customHeight="1" x14ac:dyDescent="0.2">
      <c r="B16" s="24"/>
      <c r="C16" s="25" t="s">
        <v>5</v>
      </c>
      <c r="D16" s="127" t="s">
        <v>16</v>
      </c>
      <c r="E16" s="128"/>
      <c r="F16" s="85" t="s">
        <v>17</v>
      </c>
      <c r="G16" s="86"/>
      <c r="J16" s="26"/>
      <c r="K16" s="111"/>
      <c r="L16" s="111"/>
    </row>
    <row r="17" spans="2:12" ht="35.25" customHeight="1" x14ac:dyDescent="0.2">
      <c r="B17" s="89">
        <v>1</v>
      </c>
      <c r="C17" s="91" t="s">
        <v>38</v>
      </c>
      <c r="D17" s="73" t="s">
        <v>62</v>
      </c>
      <c r="E17" s="99"/>
      <c r="F17" s="65">
        <v>10</v>
      </c>
      <c r="G17" s="83"/>
      <c r="H17" s="27" t="s">
        <v>39</v>
      </c>
      <c r="I17" s="48"/>
      <c r="J17" s="26"/>
      <c r="K17" s="111"/>
      <c r="L17" s="111"/>
    </row>
    <row r="18" spans="2:12" ht="27" customHeight="1" x14ac:dyDescent="0.2">
      <c r="B18" s="88"/>
      <c r="C18" s="98"/>
      <c r="D18" s="122" t="s">
        <v>66</v>
      </c>
      <c r="E18" s="76"/>
      <c r="F18" s="82"/>
      <c r="G18" s="84"/>
      <c r="H18" s="27" t="s">
        <v>40</v>
      </c>
      <c r="I18" s="48"/>
      <c r="J18" s="26"/>
      <c r="K18" s="49"/>
      <c r="L18" s="49"/>
    </row>
    <row r="19" spans="2:12" ht="54" customHeight="1" x14ac:dyDescent="0.2">
      <c r="B19" s="89">
        <v>2</v>
      </c>
      <c r="C19" s="91" t="s">
        <v>49</v>
      </c>
      <c r="D19" s="142" t="s">
        <v>63</v>
      </c>
      <c r="E19" s="143"/>
      <c r="F19" s="137">
        <v>10</v>
      </c>
      <c r="G19" s="138"/>
      <c r="H19" s="139"/>
      <c r="I19" s="48"/>
      <c r="J19" s="26"/>
      <c r="K19" s="111"/>
      <c r="L19" s="111"/>
    </row>
    <row r="20" spans="2:12" ht="47.25" customHeight="1" x14ac:dyDescent="0.2">
      <c r="B20" s="88"/>
      <c r="C20" s="98"/>
      <c r="D20" s="144" t="s">
        <v>72</v>
      </c>
      <c r="E20" s="145"/>
      <c r="F20" s="140"/>
      <c r="G20" s="141"/>
      <c r="H20" s="139"/>
      <c r="I20" s="48"/>
      <c r="J20" s="26"/>
      <c r="K20" s="49"/>
      <c r="L20" s="49"/>
    </row>
    <row r="21" spans="2:12" ht="62.25" customHeight="1" x14ac:dyDescent="0.2">
      <c r="B21" s="89">
        <v>3</v>
      </c>
      <c r="C21" s="91" t="s">
        <v>50</v>
      </c>
      <c r="D21" s="73" t="s">
        <v>67</v>
      </c>
      <c r="E21" s="99"/>
      <c r="F21" s="65">
        <v>5</v>
      </c>
      <c r="G21" s="83"/>
      <c r="H21" s="27"/>
      <c r="I21" s="48"/>
      <c r="J21" s="26"/>
      <c r="K21" s="49"/>
      <c r="L21" s="49"/>
    </row>
    <row r="22" spans="2:12" ht="30.75" customHeight="1" x14ac:dyDescent="0.2">
      <c r="B22" s="88"/>
      <c r="C22" s="98"/>
      <c r="D22" s="75" t="s">
        <v>68</v>
      </c>
      <c r="E22" s="76"/>
      <c r="F22" s="82"/>
      <c r="G22" s="84"/>
      <c r="H22" s="27"/>
      <c r="I22" s="48"/>
      <c r="J22" s="26"/>
      <c r="K22" s="49"/>
      <c r="L22" s="49"/>
    </row>
    <row r="23" spans="2:12" ht="40.5" customHeight="1" x14ac:dyDescent="0.2">
      <c r="B23" s="89">
        <v>4</v>
      </c>
      <c r="C23" s="91" t="s">
        <v>50</v>
      </c>
      <c r="D23" s="73" t="s">
        <v>61</v>
      </c>
      <c r="E23" s="74"/>
      <c r="F23" s="65">
        <v>10</v>
      </c>
      <c r="G23" s="69"/>
      <c r="H23" s="27"/>
      <c r="I23" s="48"/>
      <c r="J23" s="26"/>
      <c r="K23" s="49"/>
      <c r="L23" s="49"/>
    </row>
    <row r="24" spans="2:12" ht="33" customHeight="1" thickBot="1" x14ac:dyDescent="0.25">
      <c r="B24" s="90"/>
      <c r="C24" s="92"/>
      <c r="D24" s="75" t="s">
        <v>69</v>
      </c>
      <c r="E24" s="76"/>
      <c r="F24" s="66"/>
      <c r="G24" s="70"/>
      <c r="H24" s="27"/>
      <c r="I24" s="48"/>
      <c r="J24" s="26"/>
      <c r="K24" s="49"/>
      <c r="L24" s="49"/>
    </row>
    <row r="25" spans="2:12" ht="42.75" customHeight="1" x14ac:dyDescent="0.2">
      <c r="B25" s="87">
        <v>5</v>
      </c>
      <c r="C25" s="93" t="s">
        <v>50</v>
      </c>
      <c r="D25" s="77" t="s">
        <v>60</v>
      </c>
      <c r="E25" s="78"/>
      <c r="F25" s="67">
        <v>5</v>
      </c>
      <c r="G25" s="71"/>
      <c r="H25" s="27"/>
      <c r="I25" s="48"/>
      <c r="J25" s="26"/>
      <c r="K25" s="49"/>
      <c r="L25" s="49"/>
    </row>
    <row r="26" spans="2:12" ht="39" customHeight="1" x14ac:dyDescent="0.2">
      <c r="B26" s="88"/>
      <c r="C26" s="94"/>
      <c r="D26" s="79" t="s">
        <v>68</v>
      </c>
      <c r="E26" s="80"/>
      <c r="F26" s="68"/>
      <c r="G26" s="72"/>
      <c r="H26" s="27"/>
      <c r="I26" s="48"/>
      <c r="J26" s="26"/>
      <c r="K26" s="49"/>
      <c r="L26" s="49"/>
    </row>
    <row r="27" spans="2:12" ht="27" customHeight="1" x14ac:dyDescent="0.2">
      <c r="B27" s="89">
        <v>6</v>
      </c>
      <c r="C27" s="91" t="s">
        <v>32</v>
      </c>
      <c r="D27" s="131" t="s">
        <v>41</v>
      </c>
      <c r="E27" s="99"/>
      <c r="F27" s="65">
        <v>5</v>
      </c>
      <c r="G27" s="69"/>
      <c r="H27" s="27"/>
      <c r="I27" s="48"/>
      <c r="J27" s="26"/>
      <c r="K27" s="49"/>
      <c r="L27" s="49"/>
    </row>
    <row r="28" spans="2:12" ht="27" customHeight="1" x14ac:dyDescent="0.2">
      <c r="B28" s="88"/>
      <c r="C28" s="98"/>
      <c r="D28" s="75" t="s">
        <v>70</v>
      </c>
      <c r="E28" s="76"/>
      <c r="F28" s="82"/>
      <c r="G28" s="132"/>
      <c r="H28" s="27"/>
      <c r="I28" s="48"/>
      <c r="J28" s="26"/>
      <c r="K28" s="49"/>
      <c r="L28" s="49"/>
    </row>
    <row r="29" spans="2:12" ht="27" customHeight="1" x14ac:dyDescent="0.2">
      <c r="B29" s="89">
        <v>7</v>
      </c>
      <c r="C29" s="91" t="s">
        <v>31</v>
      </c>
      <c r="D29" s="73" t="s">
        <v>52</v>
      </c>
      <c r="E29" s="99"/>
      <c r="F29" s="65">
        <v>5</v>
      </c>
      <c r="G29" s="83"/>
      <c r="H29" s="130"/>
      <c r="I29" s="129"/>
      <c r="J29" s="26"/>
      <c r="K29" s="111"/>
      <c r="L29" s="50"/>
    </row>
    <row r="30" spans="2:12" ht="27" customHeight="1" thickBot="1" x14ac:dyDescent="0.25">
      <c r="B30" s="88"/>
      <c r="C30" s="98"/>
      <c r="D30" s="75" t="s">
        <v>71</v>
      </c>
      <c r="E30" s="76"/>
      <c r="F30" s="82"/>
      <c r="G30" s="84"/>
      <c r="H30" s="130"/>
      <c r="I30" s="129"/>
      <c r="J30" s="26"/>
      <c r="K30" s="111"/>
      <c r="L30" s="49"/>
    </row>
    <row r="31" spans="2:12" ht="40" customHeight="1" thickBot="1" x14ac:dyDescent="0.25">
      <c r="B31" s="109"/>
      <c r="C31" s="110"/>
      <c r="D31" s="28"/>
      <c r="E31" s="29" t="s">
        <v>18</v>
      </c>
      <c r="F31" s="56">
        <f>SUM(F17:F29)</f>
        <v>50</v>
      </c>
      <c r="G31" s="30" t="str">
        <f>IF(G17="","",IF(COUNTIF(F6:G14,"不合格")&gt;=1,"",SUM(G17:G30)+F4))</f>
        <v/>
      </c>
    </row>
    <row r="32" spans="2:12" ht="9.75" customHeight="1" x14ac:dyDescent="0.2">
      <c r="F32" t="s">
        <v>19</v>
      </c>
    </row>
    <row r="33" spans="1:15" ht="15" customHeight="1" x14ac:dyDescent="0.2">
      <c r="C33" s="100" t="s">
        <v>6</v>
      </c>
      <c r="D33" s="101"/>
      <c r="E33" s="101"/>
      <c r="F33" s="101"/>
      <c r="G33" s="102"/>
    </row>
    <row r="34" spans="1:15" ht="15" customHeight="1" x14ac:dyDescent="0.2">
      <c r="C34" s="103"/>
      <c r="D34" s="104"/>
      <c r="E34" s="104"/>
      <c r="F34" s="104"/>
      <c r="G34" s="105"/>
    </row>
    <row r="35" spans="1:15" ht="15" customHeight="1" x14ac:dyDescent="0.2">
      <c r="C35" s="103"/>
      <c r="D35" s="104"/>
      <c r="E35" s="104"/>
      <c r="F35" s="104"/>
      <c r="G35" s="105"/>
    </row>
    <row r="36" spans="1:15" s="19" customFormat="1" x14ac:dyDescent="0.2">
      <c r="A36"/>
      <c r="B36"/>
      <c r="C36" s="106"/>
      <c r="D36" s="107"/>
      <c r="E36" s="107"/>
      <c r="F36" s="107"/>
      <c r="G36" s="108"/>
      <c r="I36"/>
      <c r="J36"/>
      <c r="K36"/>
      <c r="L36"/>
      <c r="M36"/>
      <c r="N36"/>
      <c r="O36"/>
    </row>
  </sheetData>
  <mergeCells count="75">
    <mergeCell ref="I29:I30"/>
    <mergeCell ref="K29:K30"/>
    <mergeCell ref="H29:H30"/>
    <mergeCell ref="B27:B28"/>
    <mergeCell ref="C27:C28"/>
    <mergeCell ref="D27:E27"/>
    <mergeCell ref="F27:F28"/>
    <mergeCell ref="D28:E28"/>
    <mergeCell ref="G27:G28"/>
    <mergeCell ref="C1:G1"/>
    <mergeCell ref="D2:E2"/>
    <mergeCell ref="C6:E6"/>
    <mergeCell ref="F6:G6"/>
    <mergeCell ref="B17:B18"/>
    <mergeCell ref="D18:E18"/>
    <mergeCell ref="C17:C18"/>
    <mergeCell ref="C10:E10"/>
    <mergeCell ref="F10:G10"/>
    <mergeCell ref="C11:E11"/>
    <mergeCell ref="F11:G11"/>
    <mergeCell ref="C13:E13"/>
    <mergeCell ref="F13:G13"/>
    <mergeCell ref="C14:E14"/>
    <mergeCell ref="F14:G14"/>
    <mergeCell ref="D16:E16"/>
    <mergeCell ref="K6:M6"/>
    <mergeCell ref="C8:E8"/>
    <mergeCell ref="F8:G8"/>
    <mergeCell ref="C9:E9"/>
    <mergeCell ref="F9:G9"/>
    <mergeCell ref="C7:E7"/>
    <mergeCell ref="F7:G7"/>
    <mergeCell ref="K19:L19"/>
    <mergeCell ref="F19:F20"/>
    <mergeCell ref="D20:E20"/>
    <mergeCell ref="D19:E19"/>
    <mergeCell ref="G19:G20"/>
    <mergeCell ref="K16:L16"/>
    <mergeCell ref="D17:E17"/>
    <mergeCell ref="K17:L17"/>
    <mergeCell ref="F17:F18"/>
    <mergeCell ref="G17:G18"/>
    <mergeCell ref="C33:G36"/>
    <mergeCell ref="D29:E29"/>
    <mergeCell ref="C29:C30"/>
    <mergeCell ref="D30:E30"/>
    <mergeCell ref="F29:F30"/>
    <mergeCell ref="G29:G30"/>
    <mergeCell ref="B31:C31"/>
    <mergeCell ref="B29:B30"/>
    <mergeCell ref="B25:B26"/>
    <mergeCell ref="B23:B24"/>
    <mergeCell ref="C23:C24"/>
    <mergeCell ref="C25:C26"/>
    <mergeCell ref="C12:E12"/>
    <mergeCell ref="B21:B22"/>
    <mergeCell ref="C21:C22"/>
    <mergeCell ref="D21:E21"/>
    <mergeCell ref="D22:E22"/>
    <mergeCell ref="B19:B20"/>
    <mergeCell ref="C19:C20"/>
    <mergeCell ref="C5:E5"/>
    <mergeCell ref="F5:G5"/>
    <mergeCell ref="F23:F24"/>
    <mergeCell ref="F25:F26"/>
    <mergeCell ref="G23:G24"/>
    <mergeCell ref="G25:G26"/>
    <mergeCell ref="D23:E23"/>
    <mergeCell ref="D24:E24"/>
    <mergeCell ref="D25:E25"/>
    <mergeCell ref="D26:E26"/>
    <mergeCell ref="F12:G12"/>
    <mergeCell ref="F21:F22"/>
    <mergeCell ref="G21:G22"/>
    <mergeCell ref="F16:G16"/>
  </mergeCells>
  <phoneticPr fontId="3"/>
  <dataValidations count="1">
    <dataValidation type="list" allowBlank="1" showInputMessage="1" showErrorMessage="1" sqref="F6:G14" xr:uid="{F04BC52D-FB4A-4A32-BBC3-4647A3BB1C48}">
      <formula1>"合格又は不合格,合格,不合格"</formula1>
    </dataValidation>
  </dataValidations>
  <printOptions horizontalCentered="1"/>
  <pageMargins left="0.19685039370078741" right="0.19685039370078741" top="0.59055118110236227" bottom="0" header="0.31496062992125984" footer="0.31496062992125984"/>
  <pageSetup paperSize="9" scale="67"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D4A3E-0FC3-4406-9D6E-5D5DD2D5CB19}">
  <sheetPr>
    <tabColor rgb="FF00B0F0"/>
    <pageSetUpPr fitToPage="1"/>
  </sheetPr>
  <dimension ref="A1:E62"/>
  <sheetViews>
    <sheetView view="pageBreakPreview" topLeftCell="A13" zoomScaleNormal="100" zoomScaleSheetLayoutView="100" workbookViewId="0">
      <selection activeCell="C27" sqref="C27"/>
    </sheetView>
  </sheetViews>
  <sheetFormatPr defaultColWidth="13" defaultRowHeight="13" x14ac:dyDescent="0.2"/>
  <cols>
    <col min="1" max="1" width="8.453125" style="31" customWidth="1"/>
    <col min="2" max="2" width="89.6328125" style="31" customWidth="1"/>
    <col min="3" max="3" width="7.36328125" style="31" customWidth="1"/>
    <col min="4" max="4" width="13" style="31"/>
    <col min="5" max="5" width="36.36328125" style="31" customWidth="1"/>
    <col min="6" max="16384" width="13" style="31"/>
  </cols>
  <sheetData>
    <row r="1" spans="1:5" ht="14" x14ac:dyDescent="0.2">
      <c r="A1" s="1" t="s">
        <v>8</v>
      </c>
      <c r="C1" s="23"/>
    </row>
    <row r="2" spans="1:5" ht="16.5" x14ac:dyDescent="0.25">
      <c r="A2" s="133" t="s">
        <v>0</v>
      </c>
      <c r="B2" s="134"/>
      <c r="C2" s="135"/>
    </row>
    <row r="3" spans="1:5" ht="17.5" x14ac:dyDescent="0.35">
      <c r="A3" s="3"/>
    </row>
    <row r="4" spans="1:5" ht="20.149999999999999" customHeight="1" x14ac:dyDescent="0.2">
      <c r="A4" s="2" t="s">
        <v>1</v>
      </c>
    </row>
    <row r="5" spans="1:5" ht="20.149999999999999" customHeight="1" x14ac:dyDescent="0.2">
      <c r="A5" s="2"/>
    </row>
    <row r="6" spans="1:5" ht="20.149999999999999" customHeight="1" x14ac:dyDescent="0.2">
      <c r="A6" s="2" t="s">
        <v>20</v>
      </c>
      <c r="B6" s="52"/>
    </row>
    <row r="7" spans="1:5" ht="20.149999999999999" customHeight="1" x14ac:dyDescent="0.2">
      <c r="A7" s="2" t="s">
        <v>21</v>
      </c>
      <c r="B7" s="31" t="s">
        <v>22</v>
      </c>
    </row>
    <row r="8" spans="1:5" ht="20.149999999999999" customHeight="1" x14ac:dyDescent="0.2">
      <c r="A8" s="2" t="s">
        <v>2</v>
      </c>
    </row>
    <row r="9" spans="1:5" ht="20.149999999999999" customHeight="1" x14ac:dyDescent="0.2">
      <c r="A9" s="2" t="s">
        <v>3</v>
      </c>
    </row>
    <row r="10" spans="1:5" ht="20.149999999999999" customHeight="1" x14ac:dyDescent="0.2">
      <c r="A10" s="2" t="s">
        <v>43</v>
      </c>
    </row>
    <row r="11" spans="1:5" ht="20.149999999999999" customHeight="1" x14ac:dyDescent="0.2">
      <c r="A11" s="2" t="s">
        <v>44</v>
      </c>
    </row>
    <row r="12" spans="1:5" ht="20.149999999999999" customHeight="1" x14ac:dyDescent="0.2">
      <c r="A12" s="2" t="s">
        <v>4</v>
      </c>
    </row>
    <row r="13" spans="1:5" ht="20.149999999999999" customHeight="1" x14ac:dyDescent="0.2">
      <c r="A13" s="2"/>
    </row>
    <row r="14" spans="1:5" ht="13.5" thickBot="1" x14ac:dyDescent="0.25">
      <c r="A14" s="4" t="s">
        <v>55</v>
      </c>
    </row>
    <row r="15" spans="1:5" ht="40" customHeight="1" x14ac:dyDescent="0.2">
      <c r="A15" s="5"/>
      <c r="B15" s="17" t="s">
        <v>54</v>
      </c>
      <c r="C15" s="32" t="s">
        <v>23</v>
      </c>
    </row>
    <row r="16" spans="1:5" ht="40" customHeight="1" x14ac:dyDescent="0.2">
      <c r="A16" s="33">
        <f>'評価基準表 _2023'!B6</f>
        <v>1</v>
      </c>
      <c r="B16" s="44" t="str">
        <f>'評価基準表 _2023'!C6</f>
        <v>仕様書に記載の要件を全て満たしていることが具体的に示されている。</v>
      </c>
      <c r="C16" s="45"/>
      <c r="E16" s="31" t="s">
        <v>30</v>
      </c>
    </row>
    <row r="17" spans="1:5" ht="40" customHeight="1" x14ac:dyDescent="0.2">
      <c r="A17" s="40">
        <f>'評価基準表 _2023'!B7</f>
        <v>2</v>
      </c>
      <c r="B17" s="44" t="str">
        <f>'評価基準表 _2023'!C7</f>
        <v>本件の目的・目標及び方針について理解しており、本件の実施内容の認識に齟齬がない。</v>
      </c>
      <c r="C17" s="46"/>
      <c r="E17" s="31" t="s">
        <v>30</v>
      </c>
    </row>
    <row r="18" spans="1:5" ht="40" customHeight="1" x14ac:dyDescent="0.2">
      <c r="A18" s="33">
        <f>'評価基準表 _2023'!B8</f>
        <v>3</v>
      </c>
      <c r="B18" s="44" t="str">
        <f>'評価基準表 _2023'!C8</f>
        <v>全体方針に従って具体的な作業計画が示されている。（日々の業務をどのように行うかが 網羅的に整理されていること。）</v>
      </c>
      <c r="C18" s="46"/>
      <c r="E18" s="31" t="s">
        <v>30</v>
      </c>
    </row>
    <row r="19" spans="1:5" ht="40" customHeight="1" x14ac:dyDescent="0.2">
      <c r="A19" s="40">
        <f>'評価基準表 _2023'!B9</f>
        <v>4</v>
      </c>
      <c r="B19" s="44" t="str">
        <f>'評価基準表 _2023'!C9</f>
        <v>仕様書に定義された内容を理解した上で、潜在電界調査や干渉計算等の具体的な手法等が示されているかどうか。</v>
      </c>
      <c r="C19" s="46"/>
      <c r="E19" s="31" t="s">
        <v>30</v>
      </c>
    </row>
    <row r="20" spans="1:5" ht="40" customHeight="1" x14ac:dyDescent="0.2">
      <c r="A20" s="40">
        <f>'評価基準表 _2023'!B10</f>
        <v>5</v>
      </c>
      <c r="B20" s="44" t="str">
        <f>'評価基準表 _2023'!C10</f>
        <v>本件を履行するにあたり必要な経験、資格、業績等を有する者を確保した体制が構築されており、本調達に関わる作業従事者（原則全て）、各自の役割、責任は明記されている。</v>
      </c>
      <c r="C20" s="46"/>
      <c r="E20" s="31" t="s">
        <v>30</v>
      </c>
    </row>
    <row r="21" spans="1:5" ht="40" customHeight="1" x14ac:dyDescent="0.2">
      <c r="A21" s="40">
        <f>'評価基準表 _2023'!B11</f>
        <v>6</v>
      </c>
      <c r="B21" s="44" t="str">
        <f>'評価基準表 _2023'!C11</f>
        <v>本件実施に係る各種ドキュメントについて、様式や書き方等について有効な考え方が示されている。また、ドキュメント品質を確保するための基準やルールが整備されている。</v>
      </c>
      <c r="C21" s="46"/>
      <c r="E21" s="31" t="s">
        <v>30</v>
      </c>
    </row>
    <row r="22" spans="1:5" ht="40" customHeight="1" x14ac:dyDescent="0.2">
      <c r="A22" s="40">
        <v>7</v>
      </c>
      <c r="B22" s="44" t="str">
        <f>'評価基準表 _2023'!C12</f>
        <v>当機構担当者と円滑なコミュニケーションが図れるよう、コミュニケーションルートや具体的なコミュニケーションの方法が示されている。それらはリスクを勘案した内容となっている。</v>
      </c>
      <c r="C22" s="46"/>
      <c r="E22" s="31" t="s">
        <v>30</v>
      </c>
    </row>
    <row r="23" spans="1:5" ht="40" customHeight="1" x14ac:dyDescent="0.2">
      <c r="A23" s="40">
        <f>'評価基準表 _2023'!B13</f>
        <v>8</v>
      </c>
      <c r="B23" s="44" t="str">
        <f>'評価基準表 _2023'!C13</f>
        <v>本件に必要な実績を有することを、これまでの受注経験等の具体的な資料で示されている。</v>
      </c>
      <c r="C23" s="46"/>
      <c r="E23" s="31" t="s">
        <v>30</v>
      </c>
    </row>
    <row r="24" spans="1:5" ht="40" customHeight="1" thickBot="1" x14ac:dyDescent="0.25">
      <c r="A24" s="39">
        <f>'評価基準表 _2023'!B14</f>
        <v>9</v>
      </c>
      <c r="B24" s="38" t="str">
        <f>'評価基準表 _2023'!C14</f>
        <v>本件に必要な情報セキュリティについて適切に遂行・管理するための履行体制、制度及び施策が示されている。</v>
      </c>
      <c r="C24" s="47"/>
      <c r="E24" s="31" t="s">
        <v>30</v>
      </c>
    </row>
    <row r="25" spans="1:5" ht="27" customHeight="1" thickBot="1" x14ac:dyDescent="0.25">
      <c r="A25" s="7" t="s">
        <v>56</v>
      </c>
      <c r="B25" s="2"/>
    </row>
    <row r="26" spans="1:5" ht="26.25" customHeight="1" x14ac:dyDescent="0.2">
      <c r="A26" s="8"/>
      <c r="B26" s="17" t="s">
        <v>7</v>
      </c>
      <c r="C26" s="32" t="s">
        <v>23</v>
      </c>
    </row>
    <row r="27" spans="1:5" ht="40" customHeight="1" x14ac:dyDescent="0.2">
      <c r="A27" s="6">
        <f>'評価基準表 _2023'!B17</f>
        <v>1</v>
      </c>
      <c r="B27" s="18" t="str">
        <f>'評価基準表 _2023'!D17</f>
        <v>本件業務について、効率的 かつ効果的な業務を実現するための提案が示されており、その提案内容に具体的な根拠（同等と認められる事例等）が付されているか。</v>
      </c>
      <c r="C27" s="45"/>
      <c r="E27" s="31" t="s">
        <v>30</v>
      </c>
    </row>
    <row r="28" spans="1:5" ht="50.15" customHeight="1" x14ac:dyDescent="0.2">
      <c r="A28" s="6">
        <f>'評価基準表 _2023'!B19</f>
        <v>2</v>
      </c>
      <c r="B28" s="18" t="str">
        <f>'評価基準表 _2023'!D19</f>
        <v>本件実現のために必要な機材等が示されているかどうか。具体的には、潜在電界調査の調査手法（機材も含む。（なお校正されたものの使用））や干渉計算の計算手法について具体的に示されていることが必要。作業従事者は本件と同種の業務実績や、専門的な知識を保有しているか。</v>
      </c>
      <c r="C28" s="45"/>
      <c r="E28" s="31" t="s">
        <v>30</v>
      </c>
    </row>
    <row r="29" spans="1:5" ht="59.25" customHeight="1" x14ac:dyDescent="0.2">
      <c r="A29" s="6">
        <f>'評価基準表 _2023'!B21</f>
        <v>3</v>
      </c>
      <c r="B29" s="18" t="str">
        <f>'評価基準表 _2023'!D21</f>
        <v>これまでの実務経験として、本件と同種（2020東京オリンピック、ラグビーワールドカップ、世界陸上の国際大会（海外の組織委員会との交渉等のノウハウが必要なため国内大会は実績とは認めない。））のにおいて、無線利用調整等の受注の経験があるかどうか。本件作業に必要なノウハウを有することについて、直近５年間の受注実績に基づき詳細な資料を複数示されてるか。</v>
      </c>
      <c r="C29" s="45"/>
    </row>
    <row r="30" spans="1:5" ht="59.25" customHeight="1" x14ac:dyDescent="0.2">
      <c r="A30" s="6">
        <v>4</v>
      </c>
      <c r="B30" s="18" t="str">
        <f>'評価基準表 _2023'!D23</f>
        <v>これまでの実務経験として、特定ラジオマイク運用（免許局に限る。）に関し、ホワイトスペース利用のための電界強度測定や技術計算を実施したことがあるかどうか。</v>
      </c>
      <c r="C30" s="46"/>
    </row>
    <row r="31" spans="1:5" ht="59.25" customHeight="1" x14ac:dyDescent="0.2">
      <c r="A31" s="6">
        <v>5</v>
      </c>
      <c r="B31" s="18" t="str">
        <f>'評価基準表 _2023'!D25</f>
        <v>これまで実務経験として、通信又は放送システムの周波数チャンネルプランについて作成したことがあるかどうか。作成の際には、電波法関係審査基準に準拠した形で電界強度測定や技術計算を実施したかどうかを示すこと。</v>
      </c>
      <c r="C31" s="46"/>
    </row>
    <row r="32" spans="1:5" ht="40" customHeight="1" x14ac:dyDescent="0.2">
      <c r="A32" s="6">
        <f>'評価基準表 _2023'!B27</f>
        <v>6</v>
      </c>
      <c r="B32" s="18" t="str">
        <f>'評価基準表 _2023'!D27</f>
        <v>本件に有用又は考慮すべき上記以外の評価要素を有しているか。</v>
      </c>
      <c r="C32" s="46"/>
    </row>
    <row r="33" spans="1:3" ht="40" customHeight="1" x14ac:dyDescent="0.2">
      <c r="A33" s="6">
        <f>'評価基準表 _2023'!B29</f>
        <v>7</v>
      </c>
      <c r="B33" s="18" t="str">
        <f>'評価基準表 _2023'!D29</f>
        <v>本件に必要な情報セキュリティにかかる履行体制について、更なる配慮、工夫等されているか。</v>
      </c>
      <c r="C33" s="45"/>
    </row>
    <row r="34" spans="1:3" ht="30.75" customHeight="1" x14ac:dyDescent="0.2">
      <c r="A34" s="34" t="s">
        <v>24</v>
      </c>
      <c r="B34" s="136" t="s">
        <v>57</v>
      </c>
      <c r="C34" s="136"/>
    </row>
    <row r="35" spans="1:3" ht="30.75" customHeight="1" x14ac:dyDescent="0.2">
      <c r="A35" s="34" t="s">
        <v>25</v>
      </c>
      <c r="B35" s="136" t="s">
        <v>27</v>
      </c>
      <c r="C35" s="136"/>
    </row>
    <row r="36" spans="1:3" ht="30.75" customHeight="1" x14ac:dyDescent="0.2">
      <c r="A36" s="35" t="s">
        <v>26</v>
      </c>
      <c r="B36" s="136" t="s">
        <v>28</v>
      </c>
      <c r="C36" s="136"/>
    </row>
    <row r="37" spans="1:3" x14ac:dyDescent="0.2">
      <c r="A37" s="36" t="s">
        <v>29</v>
      </c>
      <c r="B37" s="48"/>
      <c r="C37" s="48"/>
    </row>
    <row r="38" spans="1:3" x14ac:dyDescent="0.2">
      <c r="A38" s="12"/>
      <c r="B38"/>
      <c r="C38" s="9"/>
    </row>
    <row r="39" spans="1:3" x14ac:dyDescent="0.2">
      <c r="A39" s="12"/>
      <c r="B39" s="12"/>
      <c r="C39" s="9"/>
    </row>
    <row r="40" spans="1:3" x14ac:dyDescent="0.2">
      <c r="A40" s="12"/>
      <c r="B40"/>
      <c r="C40" s="9"/>
    </row>
    <row r="41" spans="1:3" x14ac:dyDescent="0.2">
      <c r="A41" s="12"/>
      <c r="B41" s="12"/>
      <c r="C41" s="9"/>
    </row>
    <row r="42" spans="1:3" x14ac:dyDescent="0.2">
      <c r="A42" s="12"/>
      <c r="B42" s="12"/>
      <c r="C42" s="9"/>
    </row>
    <row r="43" spans="1:3" x14ac:dyDescent="0.2">
      <c r="A43" s="12"/>
      <c r="B43"/>
      <c r="C43" s="9"/>
    </row>
    <row r="44" spans="1:3" x14ac:dyDescent="0.2">
      <c r="A44" s="12"/>
      <c r="B44" s="12"/>
      <c r="C44" s="9"/>
    </row>
    <row r="45" spans="1:3" x14ac:dyDescent="0.2">
      <c r="A45" s="10"/>
      <c r="B45" s="48"/>
      <c r="C45" s="9"/>
    </row>
    <row r="46" spans="1:3" x14ac:dyDescent="0.2">
      <c r="A46" s="12"/>
      <c r="B46"/>
      <c r="C46" s="9"/>
    </row>
    <row r="47" spans="1:3" x14ac:dyDescent="0.2">
      <c r="A47" s="12"/>
      <c r="B47" s="12"/>
      <c r="C47" s="9"/>
    </row>
    <row r="48" spans="1:3" x14ac:dyDescent="0.2">
      <c r="A48" s="13"/>
      <c r="B48"/>
      <c r="C48" s="9"/>
    </row>
    <row r="49" spans="1:3" x14ac:dyDescent="0.2">
      <c r="A49" s="12"/>
      <c r="B49" s="12"/>
      <c r="C49" s="9"/>
    </row>
    <row r="50" spans="1:3" x14ac:dyDescent="0.2">
      <c r="A50" s="12"/>
      <c r="B50" s="12"/>
      <c r="C50" s="9"/>
    </row>
    <row r="51" spans="1:3" x14ac:dyDescent="0.2">
      <c r="A51" s="12"/>
      <c r="B51" s="12"/>
      <c r="C51" s="9"/>
    </row>
    <row r="52" spans="1:3" x14ac:dyDescent="0.2">
      <c r="A52" s="14"/>
      <c r="B52" s="48"/>
      <c r="C52" s="9"/>
    </row>
    <row r="53" spans="1:3" x14ac:dyDescent="0.2">
      <c r="A53" s="14"/>
      <c r="B53" s="48"/>
      <c r="C53" s="9"/>
    </row>
    <row r="54" spans="1:3" x14ac:dyDescent="0.2">
      <c r="A54" s="10"/>
      <c r="B54" s="10"/>
      <c r="C54" s="9"/>
    </row>
    <row r="55" spans="1:3" x14ac:dyDescent="0.2">
      <c r="A55" s="12"/>
      <c r="B55"/>
      <c r="C55" s="9"/>
    </row>
    <row r="56" spans="1:3" x14ac:dyDescent="0.2">
      <c r="A56" s="12"/>
      <c r="B56" s="12"/>
      <c r="C56" s="9"/>
    </row>
    <row r="57" spans="1:3" x14ac:dyDescent="0.2">
      <c r="A57" s="15"/>
      <c r="B57" s="15"/>
      <c r="C57" s="9"/>
    </row>
    <row r="58" spans="1:3" x14ac:dyDescent="0.2">
      <c r="A58" s="15"/>
      <c r="B58" s="15"/>
      <c r="C58" s="9"/>
    </row>
    <row r="59" spans="1:3" x14ac:dyDescent="0.2">
      <c r="A59" s="12"/>
      <c r="B59" s="12"/>
      <c r="C59" s="9"/>
    </row>
    <row r="60" spans="1:3" x14ac:dyDescent="0.2">
      <c r="A60" s="12"/>
      <c r="B60" s="12"/>
      <c r="C60" s="16"/>
    </row>
    <row r="61" spans="1:3" x14ac:dyDescent="0.2">
      <c r="A61" s="11"/>
      <c r="B61" s="11"/>
    </row>
    <row r="62" spans="1:3" x14ac:dyDescent="0.2">
      <c r="A62" s="11"/>
      <c r="B62" s="11"/>
    </row>
  </sheetData>
  <mergeCells count="4">
    <mergeCell ref="A2:C2"/>
    <mergeCell ref="B34:C34"/>
    <mergeCell ref="B35:C35"/>
    <mergeCell ref="B36:C36"/>
  </mergeCells>
  <phoneticPr fontId="3"/>
  <printOptions horizontalCentered="1"/>
  <pageMargins left="0.70866141732283472" right="0.70866141732283472" top="0.74803149606299213" bottom="0.74803149606299213" header="0.31496062992125984" footer="0.31496062992125984"/>
  <pageSetup paperSize="9" scale="6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9FD4CF3E6CCDE43B4A3F2D7A3E2D756" ma:contentTypeVersion="10" ma:contentTypeDescription="新しいドキュメントを作成します。" ma:contentTypeScope="" ma:versionID="1cf87603f94ddd2ff3ad5ce229fc552a">
  <xsd:schema xmlns:xsd="http://www.w3.org/2001/XMLSchema" xmlns:xs="http://www.w3.org/2001/XMLSchema" xmlns:p="http://schemas.microsoft.com/office/2006/metadata/properties" xmlns:ns3="8eb5c7df-6981-47d7-a5d1-5708135abf11" xmlns:ns4="4db1a6a8-8342-4c52-b0c5-eccc59af6c6f" targetNamespace="http://schemas.microsoft.com/office/2006/metadata/properties" ma:root="true" ma:fieldsID="02db3f4cad87d68e4b15e3f817a5d48f" ns3:_="" ns4:_="">
    <xsd:import namespace="8eb5c7df-6981-47d7-a5d1-5708135abf11"/>
    <xsd:import namespace="4db1a6a8-8342-4c52-b0c5-eccc59af6c6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_activity" minOccurs="0"/>
                <xsd:element ref="ns4:SharedWithUsers" minOccurs="0"/>
                <xsd:element ref="ns4:SharedWithDetails" minOccurs="0"/>
                <xsd:element ref="ns4:SharingHintHash"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b5c7df-6981-47d7-a5d1-5708135abf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_activity" ma:index="13" nillable="true" ma:displayName="_activity" ma:hidden="true" ma:internalName="_activity">
      <xsd:simpleType>
        <xsd:restriction base="dms:Note"/>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db1a6a8-8342-4c52-b0c5-eccc59af6c6f"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SharingHintHash" ma:index="16"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8eb5c7df-6981-47d7-a5d1-5708135abf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B9CDBE-9035-4567-B6BB-6BB06150A0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b5c7df-6981-47d7-a5d1-5708135abf11"/>
    <ds:schemaRef ds:uri="4db1a6a8-8342-4c52-b0c5-eccc59af6c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737F7D4-C011-41C7-ADD0-36BBCDB077F1}">
  <ds:schemaRefs>
    <ds:schemaRef ds:uri="http://schemas.microsoft.com/office/2006/metadata/properties"/>
    <ds:schemaRef ds:uri="8eb5c7df-6981-47d7-a5d1-5708135abf11"/>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infopath/2007/PartnerControls"/>
    <ds:schemaRef ds:uri="4db1a6a8-8342-4c52-b0c5-eccc59af6c6f"/>
    <ds:schemaRef ds:uri="http://www.w3.org/XML/1998/namespace"/>
  </ds:schemaRefs>
</ds:datastoreItem>
</file>

<file path=customXml/itemProps3.xml><?xml version="1.0" encoding="utf-8"?>
<ds:datastoreItem xmlns:ds="http://schemas.openxmlformats.org/officeDocument/2006/customXml" ds:itemID="{109F7C98-B316-4654-A406-3D90BDAB71D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評価基準表 _2023</vt:lpstr>
      <vt:lpstr>適合証明書（総合評価落札方式） 評価基準表からの転記</vt:lpstr>
      <vt:lpstr>'適合証明書（総合評価落札方式） 評価基準表からの転記'!Print_Area</vt:lpstr>
      <vt:lpstr>'評価基準表 _2023'!Print_Area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2020-09-11T07:58:19Z</dcterms:created>
  <dcterms:modified xsi:type="dcterms:W3CDTF">2023-09-05T01:43:46Z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0x010100A9FD4CF3E6CCDE43B4A3F2D7A3E2D756</vt:lpwstr>
  </property>
</Properties>
</file>