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hataY\Desktop\作業用一時保存\20231201【一般】夢洲乗降用仮設浮桟橋設置および撤去並びに浮桟橋等運用業務（紙）\01　公告用資料\03_HP公表\仕様書・様式等一式_夢洲仮設浮桟橋関係業務\"/>
    </mc:Choice>
  </mc:AlternateContent>
  <xr:revisionPtr revIDLastSave="0" documentId="13_ncr:1_{B7B94CF8-67CE-43E3-9B0C-209BEE613EB6}" xr6:coauthVersionLast="47" xr6:coauthVersionMax="47" xr10:uidLastSave="{00000000-0000-0000-0000-000000000000}"/>
  <bookViews>
    <workbookView xWindow="-110" yWindow="-110" windowWidth="19420" windowHeight="10300" xr2:uid="{298AB6C4-0A1B-425B-BE49-766FFF384CD1}"/>
  </bookViews>
  <sheets>
    <sheet name="入札内訳書" sheetId="1" r:id="rId1"/>
    <sheet name="入札内訳明細書" sheetId="3" r:id="rId2"/>
  </sheets>
  <definedNames>
    <definedName name="_xlnm._FilterDatabase" localSheetId="1" hidden="1">入札内訳明細書!$A$3:$D$3</definedName>
    <definedName name="_xlnm.Print_Area" localSheetId="0">入札内訳書!$A$1:$F$9</definedName>
    <definedName name="_xlnm.Print_Area" localSheetId="1">入札内訳明細書!$A$1:$J$29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H27" i="3"/>
  <c r="H28" i="3" s="1"/>
  <c r="H29" i="3" s="1"/>
  <c r="D8" i="1" s="1"/>
  <c r="H13" i="3"/>
  <c r="C6" i="1" s="1"/>
  <c r="E6" i="1" l="1"/>
  <c r="D7" i="1"/>
  <c r="H14" i="3"/>
  <c r="H15" i="3" l="1"/>
  <c r="C8" i="1" s="1"/>
  <c r="E8" i="1" s="1"/>
  <c r="C7" i="1"/>
  <c r="E7" i="1" s="1"/>
</calcChain>
</file>

<file path=xl/sharedStrings.xml><?xml version="1.0" encoding="utf-8"?>
<sst xmlns="http://schemas.openxmlformats.org/spreadsheetml/2006/main" count="50" uniqueCount="30">
  <si>
    <t>税抜き</t>
    <rPh sb="0" eb="2">
      <t>ゼイヌ</t>
    </rPh>
    <phoneticPr fontId="2"/>
  </si>
  <si>
    <t>消費税</t>
    <rPh sb="0" eb="3">
      <t>ショウヒゼイ</t>
    </rPh>
    <phoneticPr fontId="2"/>
  </si>
  <si>
    <t>税込み</t>
    <rPh sb="0" eb="2">
      <t>ゼイコ</t>
    </rPh>
    <phoneticPr fontId="2"/>
  </si>
  <si>
    <t>合計</t>
    <rPh sb="0" eb="2">
      <t>ゴウケイ</t>
    </rPh>
    <phoneticPr fontId="2"/>
  </si>
  <si>
    <t>運用業務</t>
    <rPh sb="0" eb="4">
      <t>ウンヨウギョウム</t>
    </rPh>
    <phoneticPr fontId="2"/>
  </si>
  <si>
    <t>設計設置等業務
（賃貸借契約分）</t>
    <rPh sb="0" eb="2">
      <t>セッケイ</t>
    </rPh>
    <rPh sb="2" eb="7">
      <t>セッチトウギョウム</t>
    </rPh>
    <rPh sb="9" eb="12">
      <t>チンタイシャク</t>
    </rPh>
    <rPh sb="12" eb="14">
      <t>ケイヤク</t>
    </rPh>
    <rPh sb="14" eb="15">
      <t>ブン</t>
    </rPh>
    <phoneticPr fontId="2"/>
  </si>
  <si>
    <t>運用業務
（業務委託契約分）</t>
    <rPh sb="0" eb="4">
      <t>ウンヨウギョウム</t>
    </rPh>
    <rPh sb="6" eb="8">
      <t>ギョウム</t>
    </rPh>
    <rPh sb="8" eb="10">
      <t>イタク</t>
    </rPh>
    <rPh sb="10" eb="12">
      <t>ケイヤク</t>
    </rPh>
    <rPh sb="12" eb="13">
      <t>ブン</t>
    </rPh>
    <phoneticPr fontId="2"/>
  </si>
  <si>
    <t>名称</t>
    <rPh sb="0" eb="2">
      <t>メイショウ</t>
    </rPh>
    <phoneticPr fontId="5"/>
  </si>
  <si>
    <t>単位</t>
    <rPh sb="0" eb="2">
      <t>タンイ</t>
    </rPh>
    <phoneticPr fontId="5"/>
  </si>
  <si>
    <t>単価</t>
    <rPh sb="0" eb="2">
      <t>タンカ</t>
    </rPh>
    <phoneticPr fontId="5"/>
  </si>
  <si>
    <t>日</t>
    <rPh sb="0" eb="1">
      <t>ヒ</t>
    </rPh>
    <phoneticPr fontId="5"/>
  </si>
  <si>
    <t>式</t>
    <rPh sb="0" eb="1">
      <t>シキ</t>
    </rPh>
    <phoneticPr fontId="5"/>
  </si>
  <si>
    <t>自然災害時の移動・復旧費用</t>
    <rPh sb="0" eb="5">
      <t>シゼンサイガイジ</t>
    </rPh>
    <rPh sb="6" eb="8">
      <t>イドウ</t>
    </rPh>
    <rPh sb="9" eb="11">
      <t>フッキュウ</t>
    </rPh>
    <rPh sb="11" eb="13">
      <t>ヒヨウ</t>
    </rPh>
    <phoneticPr fontId="5"/>
  </si>
  <si>
    <t>数量</t>
    <rPh sb="0" eb="2">
      <t>スウリョウ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</si>
  <si>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</si>
  <si>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5"/>
  </si>
  <si>
    <t>詳細設計業務</t>
    <rPh sb="0" eb="4">
      <t>ショウサイセッケイ</t>
    </rPh>
    <rPh sb="4" eb="6">
      <t>ギョウム</t>
    </rPh>
    <phoneticPr fontId="5"/>
  </si>
  <si>
    <t>浮桟橋・スロープ設置業務</t>
    <rPh sb="0" eb="3">
      <t>ウキサンバシ</t>
    </rPh>
    <rPh sb="8" eb="10">
      <t>セッチ</t>
    </rPh>
    <rPh sb="10" eb="12">
      <t>ギョウム</t>
    </rPh>
    <phoneticPr fontId="5"/>
  </si>
  <si>
    <t>ポンツーン・スロープ借入</t>
    <rPh sb="10" eb="11">
      <t>カ</t>
    </rPh>
    <rPh sb="11" eb="12">
      <t>イ</t>
    </rPh>
    <phoneticPr fontId="5"/>
  </si>
  <si>
    <t>浮桟橋・スロープ撤去業務</t>
    <rPh sb="0" eb="3">
      <t>ウキサンバシ</t>
    </rPh>
    <rPh sb="8" eb="10">
      <t>テッキョ</t>
    </rPh>
    <rPh sb="10" eb="12">
      <t>ギョウム</t>
    </rPh>
    <phoneticPr fontId="5"/>
  </si>
  <si>
    <t>その他費用</t>
    <rPh sb="2" eb="5">
      <t>タヒヨウ</t>
    </rPh>
    <phoneticPr fontId="2"/>
  </si>
  <si>
    <t>式</t>
    <rPh sb="0" eb="1">
      <t>シキ</t>
    </rPh>
    <phoneticPr fontId="2"/>
  </si>
  <si>
    <t>内訳</t>
    <rPh sb="0" eb="2">
      <t>ウチワケ</t>
    </rPh>
    <phoneticPr fontId="2"/>
  </si>
  <si>
    <t>設計設置等業務</t>
    <rPh sb="0" eb="2">
      <t>セッケイ</t>
    </rPh>
    <rPh sb="2" eb="5">
      <t>セッチナド</t>
    </rPh>
    <rPh sb="5" eb="7">
      <t>ギョウム</t>
    </rPh>
    <phoneticPr fontId="2"/>
  </si>
  <si>
    <t>浮桟橋における安全等管理・調整業務にかかる人件費
（協会設置浮桟橋）</t>
    <rPh sb="0" eb="3">
      <t>ウキサンバシ</t>
    </rPh>
    <rPh sb="7" eb="9">
      <t>ウンヨウ</t>
    </rPh>
    <rPh sb="9" eb="12">
      <t>ジンケンヒ</t>
    </rPh>
    <rPh sb="13" eb="15">
      <t>チョウセイ</t>
    </rPh>
    <rPh sb="15" eb="17">
      <t>ギョウム</t>
    </rPh>
    <rPh sb="21" eb="24">
      <t>ウキサンバシ</t>
    </rPh>
    <phoneticPr fontId="5"/>
  </si>
  <si>
    <t>浮桟橋における安全等管理・調整業務にかかる人件費
（公共浮桟橋）</t>
    <rPh sb="0" eb="3">
      <t>ウキサンバシ</t>
    </rPh>
    <rPh sb="7" eb="9">
      <t>アンゼン</t>
    </rPh>
    <rPh sb="9" eb="10">
      <t>トウ</t>
    </rPh>
    <rPh sb="10" eb="12">
      <t>カンリ</t>
    </rPh>
    <rPh sb="13" eb="15">
      <t>チョウセイ</t>
    </rPh>
    <rPh sb="15" eb="17">
      <t>ギョウム</t>
    </rPh>
    <rPh sb="21" eb="24">
      <t>ジンケンヒ</t>
    </rPh>
    <rPh sb="26" eb="31">
      <t>コウキョウウキサンバシ</t>
    </rPh>
    <phoneticPr fontId="5"/>
  </si>
  <si>
    <t>様式４－２</t>
    <rPh sb="0" eb="2">
      <t>ヨウシキ</t>
    </rPh>
    <phoneticPr fontId="2"/>
  </si>
  <si>
    <t>業務名称：</t>
    <rPh sb="0" eb="2">
      <t>ギョウム</t>
    </rPh>
    <rPh sb="2" eb="4">
      <t>メイショウ</t>
    </rPh>
    <phoneticPr fontId="2"/>
  </si>
  <si>
    <t>２０２５年日本国際博覧会 
夢洲乗降用仮設浮桟橋設置および撤去並びに浮桟橋等運用業務</t>
    <phoneticPr fontId="2"/>
  </si>
  <si>
    <t>２０２５年日本国際博覧会 夢洲乗降用仮設浮桟橋設置および撤去並びに浮桟橋等運用業務　入札内訳明細書</t>
    <rPh sb="4" eb="12">
      <t>ネンニホンコクサイハクランカイ</t>
    </rPh>
    <rPh sb="37" eb="39">
      <t>ウンヨウ</t>
    </rPh>
    <rPh sb="42" eb="44">
      <t>ニュウサツ</t>
    </rPh>
    <rPh sb="44" eb="46">
      <t>ウチワケ</t>
    </rPh>
    <rPh sb="46" eb="49">
      <t>メイサイショ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</si>
</sst>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0" xfId="2"/>
    <xf numFmtId="0" fontId="4" fillId="0" borderId="0" xfId="2" applyFont="1"/>
    <xf numFmtId="5" fontId="4" fillId="2" borderId="0" xfId="2" applyNumberFormat="1" applyFont="1" applyFill="1"/>
    <xf numFmtId="0" fontId="4" fillId="0" borderId="13" xfId="2" applyFont="1" applyBorder="1"/>
    <xf numFmtId="0" fontId="4" fillId="0" borderId="13" xfId="2" applyFont="1" applyBorder="1" applyAlignment="1">
      <alignment horizontal="center"/>
    </xf>
    <xf numFmtId="5" fontId="4" fillId="0" borderId="13" xfId="2" applyNumberFormat="1" applyFont="1" applyBorder="1" applyAlignment="1">
      <alignment horizontal="center"/>
    </xf>
    <xf numFmtId="0" fontId="4" fillId="0" borderId="14" xfId="2" applyFont="1" applyBorder="1"/>
    <xf numFmtId="5" fontId="4" fillId="0" borderId="14" xfId="2" applyNumberFormat="1" applyFont="1" applyBorder="1"/>
    <xf numFmtId="0" fontId="4" fillId="0" borderId="15" xfId="2" applyFont="1" applyBorder="1"/>
    <xf numFmtId="0" fontId="4" fillId="0" borderId="15" xfId="2" applyFont="1" applyBorder="1" applyAlignment="1">
      <alignment horizontal="right"/>
    </xf>
    <xf numFmtId="5" fontId="4" fillId="0" borderId="15" xfId="2" applyNumberFormat="1" applyFont="1" applyBorder="1"/>
    <xf numFmtId="5" fontId="4" fillId="0" borderId="16" xfId="2" applyNumberFormat="1" applyFont="1" applyBorder="1"/>
    <xf numFmtId="0" fontId="4" fillId="0" borderId="17" xfId="2" applyFont="1" applyBorder="1"/>
    <xf numFmtId="0" fontId="4" fillId="0" borderId="17" xfId="2" applyFont="1" applyBorder="1" applyAlignment="1">
      <alignment horizontal="right"/>
    </xf>
    <xf numFmtId="5" fontId="4" fillId="0" borderId="17" xfId="2" applyNumberFormat="1" applyFont="1" applyBorder="1"/>
    <xf numFmtId="0" fontId="4" fillId="0" borderId="18" xfId="2" applyFont="1" applyBorder="1"/>
    <xf numFmtId="5" fontId="4" fillId="0" borderId="0" xfId="2" applyNumberFormat="1" applyFont="1"/>
    <xf numFmtId="5" fontId="3" fillId="0" borderId="0" xfId="2" applyNumberFormat="1"/>
    <xf numFmtId="0" fontId="4" fillId="0" borderId="21" xfId="2" applyFont="1" applyBorder="1"/>
    <xf numFmtId="0" fontId="4" fillId="0" borderId="21" xfId="2" applyFont="1" applyBorder="1" applyAlignment="1">
      <alignment horizontal="right"/>
    </xf>
    <xf numFmtId="0" fontId="4" fillId="0" borderId="18" xfId="2" applyFont="1" applyBorder="1" applyAlignment="1">
      <alignment horizontal="right"/>
    </xf>
    <xf numFmtId="5" fontId="4" fillId="0" borderId="18" xfId="2" applyNumberFormat="1" applyFont="1" applyBorder="1"/>
    <xf numFmtId="0" fontId="0" fillId="0" borderId="17" xfId="0" applyBorder="1">
      <alignment vertical="center"/>
    </xf>
    <xf numFmtId="0" fontId="0" fillId="0" borderId="20" xfId="0" applyBorder="1">
      <alignment vertical="center"/>
    </xf>
    <xf numFmtId="0" fontId="4" fillId="0" borderId="20" xfId="2" applyFont="1" applyBorder="1"/>
    <xf numFmtId="5" fontId="4" fillId="0" borderId="17" xfId="0" applyNumberFormat="1" applyFont="1" applyBorder="1">
      <alignment vertical="center"/>
    </xf>
    <xf numFmtId="5" fontId="4" fillId="0" borderId="20" xfId="0" applyNumberFormat="1" applyFont="1" applyBorder="1">
      <alignment vertical="center"/>
    </xf>
    <xf numFmtId="0" fontId="4" fillId="0" borderId="16" xfId="2" applyFont="1" applyBorder="1" applyAlignment="1">
      <alignment horizontal="right"/>
    </xf>
    <xf numFmtId="5" fontId="4" fillId="0" borderId="21" xfId="2" applyNumberFormat="1" applyFont="1" applyBorder="1"/>
    <xf numFmtId="0" fontId="4" fillId="0" borderId="21" xfId="2" applyFont="1" applyBorder="1" applyAlignment="1">
      <alignment horizontal="left" indent="3"/>
    </xf>
    <xf numFmtId="0" fontId="4" fillId="0" borderId="15" xfId="2" applyFont="1" applyBorder="1" applyAlignment="1">
      <alignment wrapText="1"/>
    </xf>
    <xf numFmtId="0" fontId="4" fillId="0" borderId="17" xfId="2" applyFont="1" applyBorder="1" applyAlignment="1">
      <alignment wrapText="1"/>
    </xf>
    <xf numFmtId="5" fontId="0" fillId="0" borderId="5" xfId="0" applyNumberFormat="1" applyBorder="1">
      <alignment vertical="center"/>
    </xf>
    <xf numFmtId="5" fontId="0" fillId="0" borderId="8" xfId="0" applyNumberFormat="1" applyBorder="1">
      <alignment vertical="center"/>
    </xf>
    <xf numFmtId="5" fontId="0" fillId="0" borderId="11" xfId="0" applyNumberFormat="1" applyBorder="1">
      <alignment vertical="center"/>
    </xf>
    <xf numFmtId="5" fontId="0" fillId="0" borderId="12" xfId="0" applyNumberFormat="1" applyBorder="1">
      <alignment vertical="center"/>
    </xf>
    <xf numFmtId="5" fontId="0" fillId="0" borderId="6" xfId="0" applyNumberFormat="1" applyBorder="1">
      <alignment vertical="center"/>
    </xf>
    <xf numFmtId="6" fontId="0" fillId="0" borderId="6" xfId="1" applyFont="1" applyBorder="1">
      <alignment vertical="center"/>
    </xf>
    <xf numFmtId="6" fontId="0" fillId="0" borderId="9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2" applyFont="1" applyAlignment="1">
      <alignment horizontal="center"/>
    </xf>
    <xf numFmtId="0" fontId="4" fillId="0" borderId="19" xfId="2" applyFont="1" applyBorder="1" applyAlignment="1">
      <alignment horizontal="center" vertical="center" textRotation="255" wrapText="1"/>
    </xf>
    <xf numFmtId="0" fontId="4" fillId="0" borderId="16" xfId="2" applyFont="1" applyBorder="1" applyAlignment="1">
      <alignment horizontal="center" vertical="center" textRotation="255"/>
    </xf>
    <xf numFmtId="0" fontId="4" fillId="0" borderId="22" xfId="2" applyFont="1" applyBorder="1" applyAlignment="1">
      <alignment horizontal="center" vertical="center" textRotation="255"/>
    </xf>
    <xf numFmtId="0" fontId="4" fillId="0" borderId="19" xfId="2" applyFont="1" applyBorder="1" applyAlignment="1">
      <alignment horizontal="center" vertical="center" textRotation="255"/>
    </xf>
  </cellXfs>
  <cellStyles count="3">
    <cellStyle name="通貨" xfId="1" builtinId="7"/>
    <cellStyle name="標準" xfId="0" builtinId="0"/>
    <cellStyle name="標準 2" xfId="2" xr:uid="{1D036B2F-508B-4FFF-B50D-09426AA0C7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236362</xdr:colOff>
      <xdr:row>9</xdr:row>
      <xdr:rowOff>194029</xdr:rowOff>
    </xdr:from>
    <xdr:to>
      <xdr:col>4</xdr:col>
      <xdr:colOff>779640</xdr:colOff>
      <xdr:row>11</xdr:row>
      <xdr:rowOff>162279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C6D468-F149-1E7E-14BE-B33DE974F669}"/>
            </a:ext>
          </a:extLst>
        </xdr:cNvPr>
        <xdr:cNvSpPr txBox="1"/>
      </xdr:nvSpPr>
      <xdr:spPr>
        <a:xfrm>
          <a:off x="899584" y="2508251"/>
          <a:ext cx="4127500" cy="419806"/>
        </a:xfrm>
        <a:prstGeom prst="rect">
          <a:avLst/>
        </a:prstGeom>
        <a:solidFill>
          <a:srgbClr val="FFFF00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solidFill>
                <a:srgbClr val="FF0000"/>
              </a:solidFill>
            </a:rPr>
            <a:t>シートは２つありますのでご注意ください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9E77F-C9F1-445A-BA01-92F8E5E068E7}">
  <dimension ref="B2:H9"/>
  <sheetViews>
    <sheetView tabSelected="1" view="pageBreakPreview" zoomScale="90" zoomScaleNormal="100" zoomScaleSheetLayoutView="90" workbookViewId="0">
      <selection activeCell="F3" sqref="F3"/>
    </sheetView>
  </sheetViews>
  <sheetFormatPr defaultRowHeight="18" x14ac:dyDescent="0.55000000000000004"/>
  <cols>
    <col min="2" max="2" width="9.83203125" customWidth="1"/>
    <col min="3" max="5" width="18.58203125" customWidth="1"/>
    <col min="6" max="6" width="10.4140625" bestFit="1" customWidth="1"/>
  </cols>
  <sheetData>
    <row r="2" spans="2:8" x14ac:dyDescent="0.55000000000000004">
      <c r="F2" s="47" t="s">
        <v>26</v>
      </c>
    </row>
    <row r="3" spans="2:8" ht="36.5" customHeight="1" x14ac:dyDescent="0.55000000000000004">
      <c r="B3" t="s">
        <v>27</v>
      </c>
      <c r="C3" s="48" t="s">
        <v>28</v>
      </c>
      <c r="D3" s="48"/>
      <c r="E3" s="48"/>
    </row>
    <row r="4" spans="2:8" ht="18.5" thickBot="1" x14ac:dyDescent="0.6">
      <c r="H4" s="46"/>
    </row>
    <row r="5" spans="2:8" ht="37" thickTop="1" thickBot="1" x14ac:dyDescent="0.6">
      <c r="B5" s="1"/>
      <c r="C5" s="5" t="s">
        <v>5</v>
      </c>
      <c r="D5" s="6" t="s">
        <v>6</v>
      </c>
      <c r="E5" s="2" t="s">
        <v>3</v>
      </c>
    </row>
    <row r="6" spans="2:8" ht="18.5" thickBot="1" x14ac:dyDescent="0.6">
      <c r="B6" s="3" t="s">
        <v>0</v>
      </c>
      <c r="C6" s="39">
        <f>入札内訳明細書!H13</f>
        <v>0</v>
      </c>
      <c r="D6" s="41">
        <f>入札内訳明細書!H27</f>
        <v>0</v>
      </c>
      <c r="E6" s="43">
        <f>SUM(C6:D6)</f>
        <v>0</v>
      </c>
    </row>
    <row r="7" spans="2:8" ht="18.5" thickBot="1" x14ac:dyDescent="0.6">
      <c r="B7" s="3" t="s">
        <v>1</v>
      </c>
      <c r="C7" s="39">
        <f>入札内訳明細書!H14</f>
        <v>0</v>
      </c>
      <c r="D7" s="41">
        <f>入札内訳明細書!H28</f>
        <v>0</v>
      </c>
      <c r="E7" s="44">
        <f t="shared" ref="E7:E8" si="0">SUM(C7:D7)</f>
        <v>0</v>
      </c>
    </row>
    <row r="8" spans="2:8" ht="18.5" thickBot="1" x14ac:dyDescent="0.6">
      <c r="B8" s="4" t="s">
        <v>2</v>
      </c>
      <c r="C8" s="40">
        <f>入札内訳明細書!H15</f>
        <v>0</v>
      </c>
      <c r="D8" s="42">
        <f>入札内訳明細書!H29</f>
        <v>0</v>
      </c>
      <c r="E8" s="45">
        <f t="shared" si="0"/>
        <v>0</v>
      </c>
    </row>
    <row r="9" spans="2:8" ht="18.5" thickTop="1" x14ac:dyDescent="0.55000000000000004"/>
  </sheetData>
  <mergeCells count="1">
    <mergeCell ref="C3:E3"/>
  </mergeCells>
  <phoneticPr fontId="2"/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7F23F-8007-43FB-8814-3D939512F87A}">
  <sheetPr>
    <tabColor rgb="FFFFFF00"/>
  </sheetPr>
  <dimension ref="A1:K46"/>
  <sheetViews>
    <sheetView view="pageBreakPreview" zoomScale="115" zoomScaleNormal="100" zoomScaleSheetLayoutView="115" workbookViewId="0">
      <selection activeCell="A2" sqref="A2"/>
    </sheetView>
  </sheetViews>
  <sheetFormatPr defaultRowHeight="18" x14ac:dyDescent="0.55000000000000004"/>
  <cols>
    <col min="1" max="1" width="2.6640625" style="7" customWidth="1"/>
    <col min="2" max="2" width="7.08203125" style="7" bestFit="1" customWidth="1"/>
    <col min="3" max="3" width="7.08203125" style="7" customWidth="1"/>
    <col min="4" max="4" width="46.33203125" style="7" customWidth="1"/>
    <col min="5" max="6" width="8.6640625" style="7"/>
    <col min="7" max="9" width="16.58203125" style="24" customWidth="1"/>
    <col min="10" max="10" width="0.6640625" style="7" customWidth="1"/>
    <col min="11" max="16384" width="8.6640625" style="7"/>
  </cols>
  <sheetData>
    <row r="1" spans="1:9" x14ac:dyDescent="0.55000000000000004">
      <c r="A1" s="49" t="s">
        <v>29</v>
      </c>
      <c r="B1" s="49"/>
      <c r="C1" s="49"/>
      <c r="D1" s="49"/>
      <c r="E1" s="49"/>
      <c r="F1" s="49"/>
      <c r="G1" s="49"/>
      <c r="H1" s="49"/>
      <c r="I1" s="49"/>
    </row>
    <row r="2" spans="1:9" x14ac:dyDescent="0.55000000000000004">
      <c r="A2" s="8"/>
      <c r="B2" s="8"/>
      <c r="C2" s="8"/>
      <c r="D2" s="8"/>
      <c r="E2" s="8"/>
      <c r="F2" s="8"/>
      <c r="G2" s="9"/>
      <c r="H2" s="9"/>
      <c r="I2" s="9"/>
    </row>
    <row r="3" spans="1:9" x14ac:dyDescent="0.55000000000000004">
      <c r="A3" s="8"/>
      <c r="B3" s="10"/>
      <c r="C3" s="10"/>
      <c r="D3" s="11" t="s">
        <v>7</v>
      </c>
      <c r="E3" s="11" t="s">
        <v>8</v>
      </c>
      <c r="F3" s="11" t="s">
        <v>13</v>
      </c>
      <c r="G3" s="12" t="s">
        <v>9</v>
      </c>
      <c r="H3" s="12" t="s">
        <v>14</v>
      </c>
      <c r="I3" s="11" t="s">
        <v>15</v>
      </c>
    </row>
    <row r="4" spans="1:9" x14ac:dyDescent="0.55000000000000004">
      <c r="A4" s="8"/>
      <c r="B4" s="13">
        <v>1</v>
      </c>
      <c r="C4" s="50" t="s">
        <v>23</v>
      </c>
      <c r="D4" s="25" t="s">
        <v>16</v>
      </c>
      <c r="E4" s="26" t="s">
        <v>11</v>
      </c>
      <c r="F4" s="26">
        <v>1</v>
      </c>
      <c r="G4" s="14"/>
      <c r="H4" s="14"/>
      <c r="I4" s="14"/>
    </row>
    <row r="5" spans="1:9" x14ac:dyDescent="0.55000000000000004">
      <c r="A5" s="8"/>
      <c r="B5" s="15">
        <v>2</v>
      </c>
      <c r="C5" s="51"/>
      <c r="D5" s="19" t="s">
        <v>17</v>
      </c>
      <c r="E5" s="20" t="s">
        <v>11</v>
      </c>
      <c r="F5" s="20">
        <v>1</v>
      </c>
      <c r="G5" s="17"/>
      <c r="H5" s="18"/>
      <c r="I5" s="18"/>
    </row>
    <row r="6" spans="1:9" x14ac:dyDescent="0.55000000000000004">
      <c r="A6" s="8"/>
      <c r="B6" s="19">
        <v>3</v>
      </c>
      <c r="C6" s="51"/>
      <c r="D6" s="19" t="s">
        <v>18</v>
      </c>
      <c r="E6" s="20" t="s">
        <v>10</v>
      </c>
      <c r="F6" s="20">
        <v>300</v>
      </c>
      <c r="G6" s="21"/>
      <c r="H6" s="21"/>
      <c r="I6" s="21"/>
    </row>
    <row r="7" spans="1:9" x14ac:dyDescent="0.55000000000000004">
      <c r="A7" s="8"/>
      <c r="B7" s="19">
        <v>4</v>
      </c>
      <c r="C7" s="51"/>
      <c r="D7" s="19" t="s">
        <v>19</v>
      </c>
      <c r="E7" s="20" t="s">
        <v>11</v>
      </c>
      <c r="F7" s="16">
        <v>1</v>
      </c>
      <c r="G7" s="21"/>
      <c r="H7" s="21"/>
      <c r="I7" s="21"/>
    </row>
    <row r="8" spans="1:9" x14ac:dyDescent="0.55000000000000004">
      <c r="A8" s="8"/>
      <c r="B8" s="25">
        <v>5</v>
      </c>
      <c r="C8" s="51"/>
      <c r="D8" s="25" t="s">
        <v>20</v>
      </c>
      <c r="E8" s="26" t="s">
        <v>21</v>
      </c>
      <c r="F8" s="34">
        <v>1</v>
      </c>
      <c r="G8" s="35"/>
      <c r="H8" s="35"/>
      <c r="I8" s="35"/>
    </row>
    <row r="9" spans="1:9" x14ac:dyDescent="0.55000000000000004">
      <c r="A9" s="8"/>
      <c r="B9" s="25"/>
      <c r="C9" s="51"/>
      <c r="D9" s="36" t="s">
        <v>22</v>
      </c>
      <c r="E9" s="26"/>
      <c r="F9" s="34"/>
      <c r="G9" s="35"/>
      <c r="H9" s="35"/>
      <c r="I9" s="35"/>
    </row>
    <row r="10" spans="1:9" x14ac:dyDescent="0.55000000000000004">
      <c r="A10" s="8"/>
      <c r="B10" s="25"/>
      <c r="C10" s="51"/>
      <c r="D10" s="25"/>
      <c r="E10" s="26"/>
      <c r="F10" s="34"/>
      <c r="G10" s="35"/>
      <c r="H10" s="35"/>
      <c r="I10" s="35"/>
    </row>
    <row r="11" spans="1:9" x14ac:dyDescent="0.55000000000000004">
      <c r="A11" s="8"/>
      <c r="B11" s="25"/>
      <c r="C11" s="51"/>
      <c r="D11" s="25"/>
      <c r="E11" s="26"/>
      <c r="F11" s="34"/>
      <c r="G11" s="35"/>
      <c r="H11" s="35"/>
      <c r="I11" s="35"/>
    </row>
    <row r="12" spans="1:9" ht="18.5" thickBot="1" x14ac:dyDescent="0.6">
      <c r="A12" s="8"/>
      <c r="B12" s="22"/>
      <c r="C12" s="52"/>
      <c r="D12" s="22"/>
      <c r="E12" s="27"/>
      <c r="F12" s="27"/>
      <c r="G12" s="28"/>
      <c r="H12" s="28"/>
      <c r="I12" s="28"/>
    </row>
    <row r="13" spans="1:9" ht="18.5" thickTop="1" x14ac:dyDescent="0.55000000000000004">
      <c r="A13" s="8"/>
      <c r="B13" s="15"/>
      <c r="C13" s="15"/>
      <c r="D13" s="15" t="s">
        <v>0</v>
      </c>
      <c r="E13" s="16"/>
      <c r="F13" s="16"/>
      <c r="G13" s="17"/>
      <c r="H13" s="17">
        <f>SUM(H4:H12)</f>
        <v>0</v>
      </c>
      <c r="I13" s="17"/>
    </row>
    <row r="14" spans="1:9" customFormat="1" x14ac:dyDescent="0.2">
      <c r="B14" s="29"/>
      <c r="C14" s="29"/>
      <c r="D14" s="19" t="s">
        <v>1</v>
      </c>
      <c r="E14" s="29"/>
      <c r="F14" s="29"/>
      <c r="G14" s="29"/>
      <c r="H14" s="32">
        <f>H13*10%</f>
        <v>0</v>
      </c>
      <c r="I14" s="29"/>
    </row>
    <row r="15" spans="1:9" customFormat="1" x14ac:dyDescent="0.2">
      <c r="B15" s="30"/>
      <c r="C15" s="30"/>
      <c r="D15" s="31" t="s">
        <v>2</v>
      </c>
      <c r="E15" s="30"/>
      <c r="F15" s="30"/>
      <c r="G15" s="30"/>
      <c r="H15" s="33">
        <f>SUM(H13:H14)</f>
        <v>0</v>
      </c>
      <c r="I15" s="30"/>
    </row>
    <row r="16" spans="1:9" customFormat="1" x14ac:dyDescent="0.55000000000000004"/>
    <row r="17" spans="1:11" customFormat="1" x14ac:dyDescent="0.55000000000000004"/>
    <row r="18" spans="1:11" x14ac:dyDescent="0.55000000000000004">
      <c r="A18" s="8"/>
      <c r="B18" s="10"/>
      <c r="C18" s="10"/>
      <c r="D18" s="11" t="s">
        <v>7</v>
      </c>
      <c r="E18" s="11" t="s">
        <v>8</v>
      </c>
      <c r="F18" s="11" t="s">
        <v>13</v>
      </c>
      <c r="G18" s="12" t="s">
        <v>9</v>
      </c>
      <c r="H18" s="12" t="s">
        <v>14</v>
      </c>
      <c r="I18" s="11" t="s">
        <v>15</v>
      </c>
    </row>
    <row r="19" spans="1:11" ht="29.5" x14ac:dyDescent="0.55000000000000004">
      <c r="A19" s="8"/>
      <c r="B19" s="19">
        <v>7</v>
      </c>
      <c r="C19" s="53" t="s">
        <v>4</v>
      </c>
      <c r="D19" s="37" t="s">
        <v>24</v>
      </c>
      <c r="E19" s="16" t="s">
        <v>10</v>
      </c>
      <c r="F19" s="16">
        <v>184</v>
      </c>
      <c r="G19" s="21"/>
      <c r="H19" s="21"/>
      <c r="I19" s="21"/>
    </row>
    <row r="20" spans="1:11" ht="29.5" x14ac:dyDescent="0.55000000000000004">
      <c r="A20" s="8"/>
      <c r="B20" s="19">
        <v>8</v>
      </c>
      <c r="C20" s="51"/>
      <c r="D20" s="38" t="s">
        <v>25</v>
      </c>
      <c r="E20" s="16" t="s">
        <v>10</v>
      </c>
      <c r="F20" s="16">
        <v>184</v>
      </c>
      <c r="G20" s="21"/>
      <c r="H20" s="21"/>
      <c r="I20" s="21"/>
    </row>
    <row r="21" spans="1:11" x14ac:dyDescent="0.55000000000000004">
      <c r="A21" s="8"/>
      <c r="B21" s="19">
        <v>9</v>
      </c>
      <c r="C21" s="51"/>
      <c r="D21" s="19" t="s">
        <v>12</v>
      </c>
      <c r="E21" s="16" t="s">
        <v>11</v>
      </c>
      <c r="F21" s="16">
        <v>1</v>
      </c>
      <c r="G21" s="17"/>
      <c r="H21" s="17"/>
      <c r="I21" s="17"/>
    </row>
    <row r="22" spans="1:11" x14ac:dyDescent="0.55000000000000004">
      <c r="A22" s="8"/>
      <c r="B22" s="25">
        <v>10</v>
      </c>
      <c r="C22" s="51"/>
      <c r="D22" s="25" t="s">
        <v>20</v>
      </c>
      <c r="E22" s="26" t="s">
        <v>21</v>
      </c>
      <c r="F22" s="34">
        <v>1</v>
      </c>
      <c r="G22" s="35"/>
      <c r="H22" s="35"/>
      <c r="I22" s="35"/>
    </row>
    <row r="23" spans="1:11" x14ac:dyDescent="0.55000000000000004">
      <c r="A23" s="8"/>
      <c r="B23" s="25"/>
      <c r="C23" s="51"/>
      <c r="D23" s="36" t="s">
        <v>22</v>
      </c>
      <c r="E23" s="26"/>
      <c r="F23" s="34"/>
      <c r="G23" s="35"/>
      <c r="H23" s="35"/>
      <c r="I23" s="35"/>
    </row>
    <row r="24" spans="1:11" x14ac:dyDescent="0.55000000000000004">
      <c r="A24" s="8"/>
      <c r="B24" s="25"/>
      <c r="C24" s="51"/>
      <c r="D24" s="25"/>
      <c r="E24" s="26"/>
      <c r="F24" s="34"/>
      <c r="G24" s="35"/>
      <c r="H24" s="35"/>
      <c r="I24" s="35"/>
    </row>
    <row r="25" spans="1:11" x14ac:dyDescent="0.55000000000000004">
      <c r="A25" s="8"/>
      <c r="B25" s="25"/>
      <c r="C25" s="51"/>
      <c r="D25" s="25"/>
      <c r="E25" s="26"/>
      <c r="F25" s="34"/>
      <c r="G25" s="35"/>
      <c r="H25" s="35"/>
      <c r="I25" s="35"/>
    </row>
    <row r="26" spans="1:11" ht="18.5" thickBot="1" x14ac:dyDescent="0.6">
      <c r="A26" s="8"/>
      <c r="B26" s="22"/>
      <c r="C26" s="52"/>
      <c r="D26" s="22"/>
      <c r="E26" s="27"/>
      <c r="F26" s="27"/>
      <c r="G26" s="28"/>
      <c r="H26" s="28"/>
      <c r="I26" s="28"/>
    </row>
    <row r="27" spans="1:11" ht="18.5" thickTop="1" x14ac:dyDescent="0.55000000000000004">
      <c r="A27" s="8"/>
      <c r="B27" s="15"/>
      <c r="C27" s="15"/>
      <c r="D27" s="15" t="s">
        <v>0</v>
      </c>
      <c r="E27" s="16"/>
      <c r="F27" s="16"/>
      <c r="G27" s="17"/>
      <c r="H27" s="17">
        <f>SUM(H18:H26)</f>
        <v>0</v>
      </c>
      <c r="I27" s="17"/>
    </row>
    <row r="28" spans="1:11" customFormat="1" x14ac:dyDescent="0.2">
      <c r="B28" s="29"/>
      <c r="C28" s="29"/>
      <c r="D28" s="19" t="s">
        <v>1</v>
      </c>
      <c r="E28" s="29"/>
      <c r="F28" s="29"/>
      <c r="G28" s="29"/>
      <c r="H28" s="32">
        <f>H27*10%</f>
        <v>0</v>
      </c>
      <c r="I28" s="29"/>
    </row>
    <row r="29" spans="1:11" customFormat="1" x14ac:dyDescent="0.2">
      <c r="B29" s="30"/>
      <c r="C29" s="30"/>
      <c r="D29" s="31" t="s">
        <v>2</v>
      </c>
      <c r="E29" s="30"/>
      <c r="F29" s="30"/>
      <c r="G29" s="30"/>
      <c r="H29" s="33">
        <f>SUM(H27:H28)</f>
        <v>0</v>
      </c>
      <c r="I29" s="30"/>
    </row>
    <row r="30" spans="1:11" x14ac:dyDescent="0.55000000000000004">
      <c r="B30" s="8"/>
      <c r="C30" s="8"/>
      <c r="D30" s="8"/>
      <c r="E30" s="8"/>
      <c r="F30" s="8"/>
      <c r="G30" s="23"/>
      <c r="H30" s="23"/>
      <c r="I30" s="23"/>
      <c r="J30" s="8"/>
      <c r="K30" s="8"/>
    </row>
    <row r="31" spans="1:11" x14ac:dyDescent="0.55000000000000004"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 x14ac:dyDescent="0.55000000000000004"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2:11" x14ac:dyDescent="0.55000000000000004"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2:11" x14ac:dyDescent="0.55000000000000004">
      <c r="G34" s="7"/>
      <c r="H34" s="7"/>
      <c r="I34" s="7"/>
    </row>
    <row r="35" spans="2:11" x14ac:dyDescent="0.55000000000000004">
      <c r="G35" s="7"/>
      <c r="H35" s="7"/>
      <c r="I35" s="7"/>
    </row>
    <row r="36" spans="2:11" x14ac:dyDescent="0.55000000000000004">
      <c r="G36" s="7"/>
      <c r="H36" s="7"/>
      <c r="I36" s="7"/>
    </row>
    <row r="37" spans="2:11" x14ac:dyDescent="0.55000000000000004">
      <c r="G37" s="7"/>
      <c r="H37" s="7"/>
      <c r="I37" s="7"/>
    </row>
    <row r="38" spans="2:11" x14ac:dyDescent="0.55000000000000004">
      <c r="G38" s="7"/>
      <c r="H38" s="7"/>
      <c r="I38" s="7"/>
    </row>
    <row r="39" spans="2:11" x14ac:dyDescent="0.55000000000000004">
      <c r="G39" s="7"/>
      <c r="H39" s="7"/>
      <c r="I39" s="7"/>
    </row>
    <row r="40" spans="2:11" x14ac:dyDescent="0.55000000000000004">
      <c r="G40" s="7"/>
      <c r="H40" s="7"/>
      <c r="I40" s="7"/>
    </row>
    <row r="41" spans="2:11" x14ac:dyDescent="0.55000000000000004">
      <c r="G41" s="7"/>
      <c r="H41" s="7"/>
      <c r="I41" s="7"/>
    </row>
    <row r="42" spans="2:11" x14ac:dyDescent="0.55000000000000004">
      <c r="G42" s="7"/>
      <c r="H42" s="7"/>
      <c r="I42" s="7"/>
    </row>
    <row r="43" spans="2:11" x14ac:dyDescent="0.55000000000000004">
      <c r="G43" s="7"/>
      <c r="H43" s="7"/>
      <c r="I43" s="7"/>
    </row>
    <row r="44" spans="2:11" x14ac:dyDescent="0.55000000000000004">
      <c r="G44" s="7"/>
      <c r="H44" s="7"/>
      <c r="I44" s="7"/>
    </row>
    <row r="45" spans="2:11" x14ac:dyDescent="0.55000000000000004">
      <c r="G45" s="7"/>
      <c r="H45" s="7"/>
      <c r="I45" s="7"/>
    </row>
    <row r="46" spans="2:11" x14ac:dyDescent="0.55000000000000004">
      <c r="G46" s="7"/>
      <c r="H46" s="7"/>
      <c r="I46" s="7"/>
    </row>
  </sheetData>
  <mergeCells count="3">
    <mergeCell ref="A1:I1"/>
    <mergeCell ref="C4:C12"/>
    <mergeCell ref="C19:C26"/>
  </mergeCells>
  <phoneticPr fontId="2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Footer>&amp;L&amp;A&amp;C&amp;P／&amp;N</oddFooter>
  </headerFooter>
  <rowBreaks count="1" manualBreakCount="1">
    <brk id="3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87a5c9-46e2-4315-b24a-c9510fd8fb70" xsi:nil="true"/>
    <lcf76f155ced4ddcb4097134ff3c332f xmlns="4e281c68-7357-425b-959b-7d15dff5133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38A7E3DBA08B3478E1CD981E8EEEFEB" ma:contentTypeVersion="12" ma:contentTypeDescription="新しいドキュメントを作成します。" ma:contentTypeScope="" ma:versionID="fff6ee1b7461aec71de133ff46d9b5a3">
  <xsd:schema xmlns:xsd="http://www.w3.org/2001/XMLSchema" xmlns:xs="http://www.w3.org/2001/XMLSchema" xmlns:p="http://schemas.microsoft.com/office/2006/metadata/properties" xmlns:ns2="4e281c68-7357-425b-959b-7d15dff51331" xmlns:ns3="1a87a5c9-46e2-4315-b24a-c9510fd8fb70" targetNamespace="http://schemas.microsoft.com/office/2006/metadata/properties" ma:root="true" ma:fieldsID="e8a335bbf4ef9616e9268ff9b22618b7" ns2:_="" ns3:_="">
    <xsd:import namespace="4e281c68-7357-425b-959b-7d15dff51331"/>
    <xsd:import namespace="1a87a5c9-46e2-4315-b24a-c9510fd8f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81c68-7357-425b-959b-7d15dff513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7a5c9-46e2-4315-b24a-c9510fd8fb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c057c67-cd94-4087-8dc1-2c99632c2a53}" ma:internalName="TaxCatchAll" ma:showField="CatchAllData" ma:web="1a87a5c9-46e2-4315-b24a-c9510fd8f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48B221-4722-45CB-A11F-3A95189C4437}">
  <ds:schemaRefs>
    <ds:schemaRef ds:uri="4e281c68-7357-425b-959b-7d15dff51331"/>
    <ds:schemaRef ds:uri="1a87a5c9-46e2-4315-b24a-c9510fd8fb70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C271210-04C4-4C75-8087-A4A28833E2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DE3961-62A1-4FD2-AB4A-49C3979C52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281c68-7357-425b-959b-7d15dff51331"/>
    <ds:schemaRef ds:uri="1a87a5c9-46e2-4315-b24a-c9510fd8f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入札内訳書</vt:lpstr>
      <vt:lpstr>入札内訳明細書</vt:lpstr>
      <vt:lpstr>入札内訳書!Print_Area</vt:lpstr>
      <vt:lpstr>入札内訳明細書!Print_Area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板谷　祐樹</dc:creator>
  <cp:lastModifiedBy>密谷　ゆうみ</cp:lastModifiedBy>
  <cp:lastPrinted>2023-11-17T02:13:50Z</cp:lastPrinted>
  <dcterms:created xsi:type="dcterms:W3CDTF">2023-11-17T01:53:12Z</dcterms:created>
  <dcterms:modified xsi:type="dcterms:W3CDTF">2023-11-29T01:25:59Z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0x010100038A7E3DBA08B3478E1CD981E8EEEFEB</vt:lpwstr>
  </property>
  <property fmtid="{D5CDD505-2E9C-101B-9397-08002B2CF9AE}" pid="3" name="MediaServiceImageTags">
    <vt:lpwstr/>
  </property>
</Properties>
</file>